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бъединенные нетканые материалы\"/>
    </mc:Choice>
  </mc:AlternateContent>
  <xr:revisionPtr revIDLastSave="0" documentId="13_ncr:1_{F96D3860-3204-4635-9EEC-37C94C65EB7B}" xr6:coauthVersionLast="47" xr6:coauthVersionMax="47" xr10:uidLastSave="{00000000-0000-0000-0000-000000000000}"/>
  <bookViews>
    <workbookView xWindow="-108" yWindow="-108" windowWidth="23256" windowHeight="12456" tabRatio="639" activeTab="1" xr2:uid="{00000000-000D-0000-FFFF-FFFF00000000}"/>
  </bookViews>
  <sheets>
    <sheet name="Прайс" sheetId="5" r:id="rId1"/>
    <sheet name="ПРАЙС 2" sheetId="18" r:id="rId2"/>
    <sheet name="НОВИНКИ!!!" sheetId="16" state="hidden" r:id="rId3"/>
    <sheet name="АКЦИЯ!!!" sheetId="17" state="hidden" r:id="rId4"/>
  </sheets>
  <definedNames>
    <definedName name="_xlnm.Print_Titles" localSheetId="0">Прайс!#REF!</definedName>
    <definedName name="_xlnm.Print_Area" localSheetId="0">Прайс!$A$1:$F$206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5" l="1"/>
  <c r="A65" i="5"/>
  <c r="A66" i="5" s="1"/>
  <c r="A67" i="5" s="1"/>
  <c r="A57" i="5"/>
  <c r="A58" i="5" s="1"/>
  <c r="A59" i="5" s="1"/>
  <c r="A61" i="5" s="1"/>
  <c r="A62" i="5" s="1"/>
  <c r="A52" i="5"/>
  <c r="A53" i="5" s="1"/>
  <c r="A33" i="5"/>
  <c r="A34" i="5" s="1"/>
  <c r="A35" i="5" s="1"/>
  <c r="A36" i="5" s="1"/>
  <c r="A12" i="5"/>
  <c r="A13" i="5" s="1"/>
  <c r="A14" i="5" s="1"/>
  <c r="A15" i="5" s="1"/>
  <c r="A16" i="5" s="1"/>
  <c r="A18" i="5" s="1"/>
  <c r="A19" i="5" s="1"/>
  <c r="A20" i="5" s="1"/>
  <c r="A21" i="5" s="1"/>
  <c r="A22" i="5" s="1"/>
  <c r="A23" i="5" s="1"/>
  <c r="A24" i="5" s="1"/>
  <c r="A25" i="5" s="1"/>
  <c r="A5" i="5"/>
</calcChain>
</file>

<file path=xl/sharedStrings.xml><?xml version="1.0" encoding="utf-8"?>
<sst xmlns="http://schemas.openxmlformats.org/spreadsheetml/2006/main" count="752" uniqueCount="404">
  <si>
    <t>Наименование единицы товара</t>
  </si>
  <si>
    <t>Описание товара</t>
  </si>
  <si>
    <t>Руб/м.п.</t>
  </si>
  <si>
    <t>Руб/шт</t>
  </si>
  <si>
    <t>Единица цены</t>
  </si>
  <si>
    <t xml:space="preserve">Вафельное полотно </t>
  </si>
  <si>
    <t>Ветошь</t>
  </si>
  <si>
    <t>Руб/кг</t>
  </si>
  <si>
    <t>Перчатки</t>
  </si>
  <si>
    <t>Руб/пара</t>
  </si>
  <si>
    <t>руб/упак</t>
  </si>
  <si>
    <t>Руб/упак</t>
  </si>
  <si>
    <t>Неткол</t>
  </si>
  <si>
    <t>Марля</t>
  </si>
  <si>
    <t>Микроспан МС60-01 белый салфетка 34х40см</t>
  </si>
  <si>
    <t>Микроспан МС80-01 белый салфетка 34х40см</t>
  </si>
  <si>
    <t>Микрофибра махра+скрабер цвет в ассортименте губка для мытья посуды</t>
  </si>
  <si>
    <t>Ветошь х/б фланель упаковка 10кг</t>
  </si>
  <si>
    <t>Ветошь х/б трикотаж упаковка 10кг</t>
  </si>
  <si>
    <t>Марля 25г/м2 отбеленная рулон 0,9х1000м</t>
  </si>
  <si>
    <t>Марля ГОСТ 36г/м2 отбеленная рулон 0,9х1000м</t>
  </si>
  <si>
    <t>Перчатки х/б 10 класс 4 нити белые с ПВХ</t>
  </si>
  <si>
    <t>Перчатки х/б 10 класс 4 нити белые</t>
  </si>
  <si>
    <t>Перчатки х/б 10 класс 3 нити белые с ПВХ</t>
  </si>
  <si>
    <t>Перчатки х/б 10 класс 3 нити белые</t>
  </si>
  <si>
    <t>Перчатки х/б 10 класс 5 нитей белые с ПВХ</t>
  </si>
  <si>
    <t>Перчатки х/б одинарный облив</t>
  </si>
  <si>
    <t>Перчатки х/б двойной облив</t>
  </si>
  <si>
    <t>Рулон длина 200м на гильзе в пленке</t>
  </si>
  <si>
    <t>Микроспан в салфетках</t>
  </si>
  <si>
    <t>Микроспан в рулонах</t>
  </si>
  <si>
    <t>Рулон длина 50м без упаковки</t>
  </si>
  <si>
    <t>Вискозное полотно</t>
  </si>
  <si>
    <t>Рулон ширина 90см длина 1000м без упаковки, плотность 25г/м2</t>
  </si>
  <si>
    <t>Рулон ширина 90см длина 1000м без упаковки, плотность 36г/м2</t>
  </si>
  <si>
    <t>Холстопрошивное полотно ПРЕМИУМ белый рулон 1,57м строчка 2,5мм</t>
  </si>
  <si>
    <t>Холстопрошивное полотно ПРЕМИУМ белый рулон 0,8м строчка 2,5мм</t>
  </si>
  <si>
    <t>Холстопрошивное полотно СТАНДАРТ белый рулон 1,6м строчка 2,5мм</t>
  </si>
  <si>
    <t>Холстопрошивное полотно СТАНДАРТ цветной рулон 1,5м строчка 2,5мм</t>
  </si>
  <si>
    <t>Холстопрошивное полотно СТАНДАРТ цветной рулон 0,8м строчка 2,5мм</t>
  </si>
  <si>
    <t>Холстопрошивное полотно СТАНДАРТ белый рулон 0,8м строчка 2,5мм</t>
  </si>
  <si>
    <t>Холстопрошивное полотно ЛЮКС белый рулон 1,5м строчка 2,5мм</t>
  </si>
  <si>
    <t>Холстопрошивное полотно ЛЮКС белый рулон 0,8м строчка 2,5мм</t>
  </si>
  <si>
    <t>Тряпка для пола 80х100см холстопрошивное полотно СТАНДАРТ цветной</t>
  </si>
  <si>
    <t>Тряпка для пола 80х100см холстопрошивное полотно СТАНДАРТ белый строчка 2,5мм</t>
  </si>
  <si>
    <t xml:space="preserve">Тряпка для пола 60х80см холстопрошивное полотно СТАНДАРТ белый </t>
  </si>
  <si>
    <t>Перчатки х/б 10 класс 5 нитей белые</t>
  </si>
  <si>
    <t>Холстопрошивное полотно (ХПП), Ватин, Войлок</t>
  </si>
  <si>
    <t>Кипы в полиэтиленовой упаковке, куски размером 40х60см</t>
  </si>
  <si>
    <t>Рукавицы утепленные с брезентовым наладонником</t>
  </si>
  <si>
    <t>Вафельное полотно 140 отбеленное рулон 0,80х50м</t>
  </si>
  <si>
    <t xml:space="preserve">Вафельное полотно 140 отбеленное рулон 0,40х50м </t>
  </si>
  <si>
    <t>Перчатки х/б 10 класс 5 нитей черные с ПВХ</t>
  </si>
  <si>
    <t>Марля 25г/м2 отбеленная отрез 0,9х10м</t>
  </si>
  <si>
    <t>отрезы 0,9х10 метров в индивидуальной упаковке</t>
  </si>
  <si>
    <t>Вискозное нетканое полотно 160г/м2 оранжевый тряпка для пола 0,6х0,7м</t>
  </si>
  <si>
    <t xml:space="preserve">Вафельное полотно 200 ГОСТ отбеленное рулон 0,45х60м </t>
  </si>
  <si>
    <t>Микрофибра махра 220г/м2  салфетка 30х30* см 3 штук в упаковке</t>
  </si>
  <si>
    <t xml:space="preserve">Микрофибра в индивидуальной упаковке </t>
  </si>
  <si>
    <t>Микрофибра махра 220г/м2  салфетка 30х30* см 1 штук в упаковке</t>
  </si>
  <si>
    <t>Микрофибра махра 220г/м2 салфетка 30х30* см 5 штук в упаковке</t>
  </si>
  <si>
    <t>Микрофибра махра 220г/м2 салфетка 30х30* см 10 штук в упаковке</t>
  </si>
  <si>
    <t>Микрофибра махра 220г/м2 салфетка 35х40* см 1 штук в упаковке</t>
  </si>
  <si>
    <t>Микрофибра махра 220г/м2 салфетка 35х40* см 3 штук в упаковке</t>
  </si>
  <si>
    <t>Микрофибра махра 220г/м2 салфетка 35х40* см 5 штук в упаковке</t>
  </si>
  <si>
    <t>Микрофибра махра 220г/м2 салфетка 35х40* см 10 штук в упаковке</t>
  </si>
  <si>
    <r>
      <t xml:space="preserve">Тряпка для пола 75х60см холстопрошивное полотно ПРЕМИУМ </t>
    </r>
    <r>
      <rPr>
        <i/>
        <sz val="14"/>
        <rFont val="Arial"/>
        <family val="2"/>
        <charset val="204"/>
      </rPr>
      <t>необшитая</t>
    </r>
  </si>
  <si>
    <r>
      <t xml:space="preserve">Тряпка для пола 75х100см холстопрошивное полотно ПРЕМИУМ </t>
    </r>
    <r>
      <rPr>
        <i/>
        <sz val="14"/>
        <rFont val="Arial"/>
        <family val="2"/>
        <charset val="204"/>
      </rPr>
      <t>необшитая</t>
    </r>
  </si>
  <si>
    <r>
      <t xml:space="preserve">Тряпка для пола 75х60см холстопрошивное полотно ЛЮКС </t>
    </r>
    <r>
      <rPr>
        <i/>
        <sz val="14"/>
        <rFont val="Arial"/>
        <family val="2"/>
        <charset val="204"/>
      </rPr>
      <t>необшитая</t>
    </r>
  </si>
  <si>
    <r>
      <t xml:space="preserve">Тряпка для пола 75х100см холстопрошивное полотно ЛЮКС </t>
    </r>
    <r>
      <rPr>
        <i/>
        <sz val="14"/>
        <rFont val="Arial"/>
        <family val="2"/>
        <charset val="204"/>
      </rPr>
      <t>необшитая</t>
    </r>
  </si>
  <si>
    <t>Микроспан МС30-01 белый салфетка 34х40см</t>
  </si>
  <si>
    <t>Вискозное нетканое полотно 135г/м2 оранжевый тряпка для пола 0,5х0,6м</t>
  </si>
  <si>
    <t xml:space="preserve">Вафельное полотно 230 ГОСТ отбеленное рулон 0,45х60м </t>
  </si>
  <si>
    <t>Микрофибра рыбья чешуя 230г/м2 голубой салфетка 35х40 см</t>
  </si>
  <si>
    <t>Микрофибра 380г/м2 синий и серебристый салфетка 30х30см скрабер</t>
  </si>
  <si>
    <t>№</t>
  </si>
  <si>
    <t>Микрофибра махра 220г/м2 салфетка 35х40см                                                                                                   Цвета: Желтый, Красный, Зеленый, Синий</t>
  </si>
  <si>
    <t>Микрофибра махра 220г/м2 салфетка 50х60см                                                                                                      Цвета: Желтый, Красный, Зеленый, Синий</t>
  </si>
  <si>
    <t>Микрофибра махра 220г/м2 салфетка 50х70см                                                                                                      Цвета: Желтый, Красный, Зеленый, Синий</t>
  </si>
  <si>
    <r>
      <t xml:space="preserve">Микрофибра махра </t>
    </r>
    <r>
      <rPr>
        <b/>
        <sz val="14"/>
        <rFont val="Arial"/>
        <family val="2"/>
        <charset val="204"/>
      </rPr>
      <t>320г/м2</t>
    </r>
    <r>
      <rPr>
        <sz val="14"/>
        <rFont val="Arial"/>
        <family val="2"/>
        <charset val="204"/>
      </rPr>
      <t xml:space="preserve"> салфетка 30х30см                                                                                                   Цвета: Желтый, Красный, Зеленый, Синий</t>
    </r>
  </si>
  <si>
    <t>Микрофибра махра 320г/м2 салфетка 35х40см                                                                                                   Цвета: Желтый, Красный, Зеленый, Синий</t>
  </si>
  <si>
    <t>Микрофибра махра 320г/м2 тряпка для пола 50х80см                                                                                                   Цвета: Желтый, Красный, Зеленый, Синий</t>
  </si>
  <si>
    <t>Микрофибра махра 320г/м2 тряпка для пола 50х100см                                                                                                   Цвета: Желтый, Красный, Зеленый, Синий</t>
  </si>
  <si>
    <t xml:space="preserve">Микрофибра без индивидуальной упаковки в гофрокоробе                   </t>
  </si>
  <si>
    <t>Неткол ТРИКО рулон 0,78х50м</t>
  </si>
  <si>
    <t>Рулон ширина 78см длина 50м без упаковки, плотность 110г/м2</t>
  </si>
  <si>
    <t>Микрофибра 220г/м2 искусственная замша салфетка 35х40 см</t>
  </si>
  <si>
    <t>Микрофибра махра 320г/м2 тряпка для пола 50х70см                                                                                                   Цвета: Желтый, Красный, Зеленый, Синий</t>
  </si>
  <si>
    <r>
      <t xml:space="preserve">Микрофибра гладкая </t>
    </r>
    <r>
      <rPr>
        <b/>
        <sz val="14"/>
        <rFont val="Arial"/>
        <family val="2"/>
        <charset val="204"/>
      </rPr>
      <t>270г/м2</t>
    </r>
    <r>
      <rPr>
        <sz val="14"/>
        <rFont val="Arial"/>
        <family val="2"/>
        <charset val="204"/>
      </rPr>
      <t xml:space="preserve"> бирюза салфетка 30х30 см для стекла</t>
    </r>
  </si>
  <si>
    <t>МОПы и сопутствующие товары</t>
  </si>
  <si>
    <t>Губчатая целлюлозная салфетка в упаковке</t>
  </si>
  <si>
    <t>Салфетка с полимерным покрытием МИКРОПОЛИМЕР</t>
  </si>
  <si>
    <t>Губчатая целлюлозная салфетка (целлюлоза/полипропилен), 3 шт. в флоу-пак пакете
Минимальная партия</t>
  </si>
  <si>
    <t>МОП плоский ЭКОНОМ, артикул 230001, из микрофибры, однотонный, длина 40 см., крепление карман/язык</t>
  </si>
  <si>
    <t>МОП плоский ЭКОНОМ, артикул 230002, из микрофибры, однотонный, длина 50 см., крепление карман/язык</t>
  </si>
  <si>
    <t>Держатель под плоский МОП, тип Флаундер, длина 40 см</t>
  </si>
  <si>
    <t>Губчатая целлюлозная салфетка 15х15 см 3 шт в упаковке</t>
  </si>
  <si>
    <t>МОП Кентукки, артикул 230007, из микрофибры, плотность 300 г/м2, белый</t>
  </si>
  <si>
    <t xml:space="preserve">МОП Кентукки, артикул 230018, хлопок, плотность 350 г/м2, белый </t>
  </si>
  <si>
    <t xml:space="preserve">МОП Кентукки, артикул 230019, хлопок, плотность 400 г/м2, белый </t>
  </si>
  <si>
    <t>МОП Кентукки, артикул 230020, из микрофибры, плотность 350 г/м2, белый</t>
  </si>
  <si>
    <t>МОП плоский "АКРИЛ", артикул 230016, размер 60х12 см., крепление карман (рамка)</t>
  </si>
  <si>
    <t>МОП плоский "АКРИЛ", артикул 230017, размер 80х12 см., крепление карман (рамка)</t>
  </si>
  <si>
    <t>МОП плоский КОМБИ арт. 230005 (хлопок+п/э+микрофибра), длина 40 см., крепление карман/язык</t>
  </si>
  <si>
    <t>МОП плоский КОМБИ арт. 230006 (хлопок+п/э+микрофибра), длина 50 см., крепление карман/язык</t>
  </si>
  <si>
    <t>МОП плоский "ТАФТИНГ", артикул 230012, х/б, длина 40 см., крепление карман/язык</t>
  </si>
  <si>
    <t>МОП плоский "ТАФТИНГ", артикул 230013, х/б, длина 50 см., крепление карман/язык</t>
  </si>
  <si>
    <t>МОП плоский "ТАФТИНГ С МИКРОФИБРОЙ", артикул 230014, х/б + мф, длина 40 см., крепление карман/язык</t>
  </si>
  <si>
    <t>МОП плоский "ТАФТИНГ С МИКРОФИБРОЙ", артикул 230015, х/б + мф, длина 50 см., крепление карман/язык</t>
  </si>
  <si>
    <r>
      <t xml:space="preserve">МОП плоский ЭКОНОМ, артикул 230003, из микрофибры, </t>
    </r>
    <r>
      <rPr>
        <b/>
        <sz val="14"/>
        <rFont val="Arial"/>
        <family val="2"/>
        <charset val="204"/>
      </rPr>
      <t>мягкий абразив - синий, жесткий абразив - черный (арт. 230010)</t>
    </r>
    <r>
      <rPr>
        <sz val="14"/>
        <rFont val="Arial"/>
        <family val="2"/>
        <charset val="204"/>
      </rPr>
      <t>, длина 40 см., крепление карман/язык</t>
    </r>
  </si>
  <si>
    <r>
      <t>МОП плоский ЭКОНОМ, артикул 230004, из микрофибры,</t>
    </r>
    <r>
      <rPr>
        <b/>
        <sz val="14"/>
        <rFont val="Arial"/>
        <family val="2"/>
        <charset val="204"/>
      </rPr>
      <t>мягкий абразив - синий, жесткий абразив - черный (арт. 230011)</t>
    </r>
    <r>
      <rPr>
        <sz val="14"/>
        <rFont val="Arial"/>
        <family val="2"/>
        <charset val="204"/>
      </rPr>
      <t>, длина 50 см., крепление карман/язык</t>
    </r>
  </si>
  <si>
    <t>Рукоятка для держателя МОПа ,"СТАНДАРТ", артикул 230021, алюминий, длина 140 см.</t>
  </si>
  <si>
    <r>
      <t xml:space="preserve">Микрофибра махра </t>
    </r>
    <r>
      <rPr>
        <b/>
        <sz val="14"/>
        <rFont val="Arial"/>
        <family val="2"/>
        <charset val="204"/>
      </rPr>
      <t>350г/м2</t>
    </r>
    <r>
      <rPr>
        <sz val="14"/>
        <rFont val="Arial"/>
        <family val="2"/>
        <charset val="204"/>
      </rPr>
      <t xml:space="preserve"> салфетка 30х30см                                                                                                   Цвета:Зеленый, Синий</t>
    </r>
  </si>
  <si>
    <t>Микрофибра махра 350г/м2 салфетка 35х40см                                                                                                   Цвета:Зеленый, Синий</t>
  </si>
  <si>
    <t>Микрофибра махра 350г/м2 салфетка 40х40см                                                                                                   Цвета:Зеленый, Синий</t>
  </si>
  <si>
    <t>Микрофибра махра 350г/м2 тряпка для пола 50х80см                                                                                                   Цвета:Зеленый, Синий</t>
  </si>
  <si>
    <t>Рукавицы х/б 230 гр/м с брезентовым наладонником 480</t>
  </si>
  <si>
    <t>Марля 25г/м2 отбеленная отрез 0,9х5м</t>
  </si>
  <si>
    <t>отрезы 0,9х5 метров в индивидуальной упаковке</t>
  </si>
  <si>
    <r>
      <t xml:space="preserve">Тряпка для пола 75х100см холстопрошивное полотно СТАНДАРТ </t>
    </r>
    <r>
      <rPr>
        <i/>
        <sz val="14"/>
        <rFont val="Arial"/>
        <family val="2"/>
        <charset val="204"/>
      </rPr>
      <t>необшитая</t>
    </r>
  </si>
  <si>
    <t>Держатель под плоский МОП, тип Флаундер, длина 50 см</t>
  </si>
  <si>
    <r>
      <t xml:space="preserve">Полотенце 0,4х0,8м из вафельного полотна 128 отбеленного обшитое
</t>
    </r>
    <r>
      <rPr>
        <b/>
        <sz val="14"/>
        <rFont val="Arial"/>
        <family val="2"/>
        <charset val="204"/>
      </rPr>
      <t>(без маркировки "За честный знак")</t>
    </r>
  </si>
  <si>
    <r>
      <t xml:space="preserve">Полотенце 0,45х0,75м из вафельного полотна 200 ГОСТ отбеленного оверлок
</t>
    </r>
    <r>
      <rPr>
        <b/>
        <sz val="14"/>
        <rFont val="Arial"/>
        <family val="2"/>
        <charset val="204"/>
      </rPr>
      <t>(без маркировки "За честный знак")</t>
    </r>
  </si>
  <si>
    <r>
      <t xml:space="preserve">Полотенце 0,45х0,75м из вафельного полотна 230 ГОСТ отбеленного оверлок
</t>
    </r>
    <r>
      <rPr>
        <b/>
        <sz val="14"/>
        <rFont val="Arial"/>
        <family val="2"/>
        <charset val="204"/>
      </rPr>
      <t>(без маркировки "За честный знак")</t>
    </r>
  </si>
  <si>
    <r>
      <t xml:space="preserve">Микрофибра махра 400г/м2 </t>
    </r>
    <r>
      <rPr>
        <b/>
        <sz val="14"/>
        <rFont val="Arial"/>
        <family val="2"/>
        <charset val="204"/>
      </rPr>
      <t>СУПЕРПЛЮШ АВТО</t>
    </r>
    <r>
      <rPr>
        <sz val="14"/>
        <rFont val="Arial"/>
        <family val="2"/>
        <charset val="204"/>
      </rPr>
      <t xml:space="preserve"> салфетка 40х40см                                                                                                   Цвета:Синий, Серый</t>
    </r>
  </si>
  <si>
    <r>
      <rPr>
        <b/>
        <sz val="14"/>
        <rFont val="Arial"/>
        <family val="2"/>
        <charset val="204"/>
      </rPr>
      <t>аналог материала КК Профикс Альфа
экономия 150%!</t>
    </r>
    <r>
      <rPr>
        <sz val="14"/>
        <rFont val="Arial"/>
        <family val="2"/>
        <charset val="204"/>
      </rPr>
      <t xml:space="preserve">
</t>
    </r>
    <r>
      <rPr>
        <sz val="12"/>
        <rFont val="Arial"/>
        <family val="2"/>
        <charset val="204"/>
      </rPr>
      <t>Салфетки с особым тиснением на основе полипропилена с добавлением целлюлозы. Полипропилен обеспечивает изностойкость, а целлюлоза впитываемость. Может работать с агрессивными моющими средствами и растворителями. Низкое отделение ворса.</t>
    </r>
  </si>
  <si>
    <t>Руб/рул</t>
  </si>
  <si>
    <r>
      <rPr>
        <b/>
        <sz val="14"/>
        <rFont val="Arial"/>
        <family val="2"/>
        <charset val="204"/>
      </rPr>
      <t>аналог материала КК Вайпол Х40
экономия 200%!</t>
    </r>
    <r>
      <rPr>
        <sz val="14"/>
        <rFont val="Arial"/>
        <family val="2"/>
        <charset val="204"/>
      </rPr>
      <t xml:space="preserve">
</t>
    </r>
    <r>
      <rPr>
        <sz val="12"/>
        <rFont val="Arial"/>
        <family val="2"/>
        <charset val="204"/>
      </rPr>
      <t xml:space="preserve">Cалфетки на основе целлюлозы, отлично впитывают, не рвутся, подходят для многоразового применения. Выдерживают воздействие химикатов и моющих средств. </t>
    </r>
  </si>
  <si>
    <r>
      <rPr>
        <b/>
        <sz val="14"/>
        <rFont val="Arial"/>
        <family val="2"/>
        <charset val="204"/>
      </rPr>
      <t xml:space="preserve"> аналог материала КК Профикс Эскон
экономия 200%!</t>
    </r>
    <r>
      <rPr>
        <sz val="14"/>
        <rFont val="Arial"/>
        <family val="2"/>
        <charset val="204"/>
      </rPr>
      <t xml:space="preserve">
</t>
    </r>
    <r>
      <rPr>
        <sz val="12"/>
        <rFont val="Arial"/>
        <family val="2"/>
        <charset val="204"/>
      </rPr>
      <t>Материал на основе полиэфира и целлюлозы, обладает высокими абсорбирующими характеристиками и полным отсутствием ворса. Широко применяется для ухода за оборудованием, в том числе медицинским и полиграфическим.</t>
    </r>
  </si>
  <si>
    <t>Руб./рул.</t>
  </si>
  <si>
    <t>Руб./уп.</t>
  </si>
  <si>
    <r>
      <rPr>
        <b/>
        <sz val="14"/>
        <rFont val="Arial"/>
        <family val="2"/>
        <charset val="204"/>
      </rPr>
      <t>Celina clean WHN80</t>
    </r>
    <r>
      <rPr>
        <sz val="14"/>
        <rFont val="Arial"/>
        <family val="2"/>
        <charset val="204"/>
      </rPr>
      <t xml:space="preserve"> белая салфетка, плотность 80 гр./м2, 0,32х0,6х80шт
полипропилен 20%/целлюлоза 80%
Поставляется в упаковке по 80 шт.</t>
    </r>
  </si>
  <si>
    <t>аналог материала КК Вайпол Х80 в рулоне
экономия 200%!</t>
  </si>
  <si>
    <r>
      <rPr>
        <b/>
        <sz val="14"/>
        <rFont val="Arial"/>
        <family val="2"/>
        <charset val="204"/>
      </rPr>
      <t>Celina food CLNOR65</t>
    </r>
    <r>
      <rPr>
        <sz val="14"/>
        <rFont val="Arial"/>
        <family val="2"/>
        <charset val="204"/>
      </rPr>
      <t xml:space="preserve"> оранжевая салфетка, плотность 65 гр./м2, 0,3х0,4х25шт.
полиэтилен 30%, вискоза 70%
Поставляется в упаковке по 25 шт.</t>
    </r>
  </si>
  <si>
    <r>
      <rPr>
        <b/>
        <sz val="14"/>
        <rFont val="Arial"/>
        <family val="2"/>
        <charset val="204"/>
      </rPr>
      <t>Celina print BLR60</t>
    </r>
    <r>
      <rPr>
        <sz val="14"/>
        <rFont val="Arial"/>
        <family val="2"/>
        <charset val="204"/>
      </rPr>
      <t xml:space="preserve"> голубой рулон, плотность 60 гр./м2, 0,25х0,38х500шт
полиэфир 55%/целлюлоза 45%
Поставляется в перфорированном рулоне на картонной втулке</t>
    </r>
  </si>
  <si>
    <r>
      <rPr>
        <b/>
        <sz val="14"/>
        <rFont val="Arial"/>
        <family val="2"/>
        <charset val="204"/>
      </rPr>
      <t>Celina sota WHN110</t>
    </r>
    <r>
      <rPr>
        <sz val="14"/>
        <rFont val="Arial"/>
        <family val="2"/>
        <charset val="204"/>
      </rPr>
      <t xml:space="preserve"> белая салфетка, плотность 110 гр./м2, 0,3х0,35х50шт
полипропилен 30%/целлюлоза 70%
Поставляется в упаковке по 50 шт.</t>
    </r>
  </si>
  <si>
    <t>аналог салфетк Виледа ДжиПи плюс, Чикопи</t>
  </si>
  <si>
    <t>Инновационный заменитель вафельного полотна - Микромакс в рулонах</t>
  </si>
  <si>
    <t>Микроспан МС60-01 белый рулон 0,4х50м</t>
  </si>
  <si>
    <t>Ширина рулона 40см, плотность 60г/м2, рулон на гильзе в пленке</t>
  </si>
  <si>
    <t>Шубка для мойки окон, артикул 230008, из микрофибры, длина 35 см., белая</t>
  </si>
  <si>
    <t>Шубка для мойки окон КОМБИНИРОВАННАЯ (микрофибра/абразив), артикул 230009, длина 35 см., белая/серая</t>
  </si>
  <si>
    <t>Микрополимер КЛАССИК PVA/PU 310 г/м2 Салфетка 35х40                                                                                          Цвета: Желтый, Красный, Зеленый, Синий</t>
  </si>
  <si>
    <t>Микрофибра махра 320г/м2 тряпка для пола 50х60см                                                                                                   Цвета: Желтый, Красный, Зеленый, Синий</t>
  </si>
  <si>
    <t>Микрофибра махра 350г/м2 тряпка для пола 50х100см                                                                                                   Цвета:Зеленый, Синий</t>
  </si>
  <si>
    <r>
      <rPr>
        <b/>
        <sz val="14"/>
        <rFont val="Arial"/>
        <family val="2"/>
        <charset val="204"/>
      </rPr>
      <t>Celina clean WHR50</t>
    </r>
    <r>
      <rPr>
        <sz val="14"/>
        <rFont val="Arial"/>
        <family val="2"/>
        <charset val="204"/>
      </rPr>
      <t xml:space="preserve"> белый рулон, плотность 40 гр./м2, 0,375х0,4х150шт
полипропилен 20%/целлюлоза 80%
Поставляется в перфорированном рулоне на картонной втулке</t>
    </r>
  </si>
  <si>
    <t>Celina paper - протирочная бумага в рулонах</t>
  </si>
  <si>
    <t xml:space="preserve"> Микромакс в ведре - диспенсере, сухая или влажная салфетка.</t>
  </si>
  <si>
    <r>
      <rPr>
        <b/>
        <sz val="14"/>
        <rFont val="Arial"/>
        <family val="2"/>
        <charset val="204"/>
      </rPr>
      <t>Celina tool FL</t>
    </r>
    <r>
      <rPr>
        <sz val="14"/>
        <rFont val="Arial"/>
        <family val="2"/>
        <charset val="204"/>
      </rPr>
      <t xml:space="preserve"> - держатель напольный металлический для рулонов Celina clean/Celina paper</t>
    </r>
  </si>
  <si>
    <r>
      <rPr>
        <b/>
        <sz val="14"/>
        <rFont val="Arial"/>
        <family val="2"/>
        <charset val="204"/>
      </rPr>
      <t>Celina tool WL</t>
    </r>
    <r>
      <rPr>
        <sz val="14"/>
        <rFont val="Arial"/>
        <family val="2"/>
        <charset val="204"/>
      </rPr>
      <t xml:space="preserve"> - держатель настенный металлический для рулонов Celina clean/Celina paper</t>
    </r>
  </si>
  <si>
    <r>
      <rPr>
        <b/>
        <sz val="14"/>
        <rFont val="Arial"/>
        <family val="2"/>
        <charset val="204"/>
      </rPr>
      <t>Микромакс ММ30-01</t>
    </r>
    <r>
      <rPr>
        <sz val="14"/>
        <rFont val="Arial"/>
        <family val="2"/>
        <charset val="204"/>
      </rPr>
      <t xml:space="preserve"> белый рулон 0,4х50м 
</t>
    </r>
    <r>
      <rPr>
        <b/>
        <sz val="14"/>
        <color rgb="FFFF0000"/>
        <rFont val="Arial"/>
        <family val="2"/>
        <charset val="204"/>
      </rPr>
      <t>ЛУЧШАЯ ЗАМЕНА ВАФЕЛЬНОМУ ПОЛОТНУ!!!</t>
    </r>
  </si>
  <si>
    <t>Салфетки</t>
  </si>
  <si>
    <t xml:space="preserve">Celina tools -держатели для рулонов, инвентарь </t>
  </si>
  <si>
    <t xml:space="preserve">         </t>
  </si>
  <si>
    <t xml:space="preserve"> Многоразовые сухие салфетки.Ведро-диспенсер из первичного поливинилхлорида, белого цвета, с цветной кодировкой на корпусе. Объем ведра 5,7 литра</t>
  </si>
  <si>
    <t>Изготовлен из нержавеющей стали
Высота 88см/ширина44см/глубина36см</t>
  </si>
  <si>
    <t>Изготовлен из нержавеющей стали
Ширина45см/глубина40см</t>
  </si>
  <si>
    <r>
      <rPr>
        <b/>
        <sz val="14"/>
        <rFont val="Arial"/>
        <family val="2"/>
        <charset val="204"/>
      </rPr>
      <t>Celina paper WR</t>
    </r>
    <r>
      <rPr>
        <sz val="14"/>
        <rFont val="Arial"/>
        <family val="2"/>
        <charset val="204"/>
      </rPr>
      <t xml:space="preserve"> - белая протирочная бумага в рулоне с перфорацией, двухслойная, 
0,32х0,35х1000 шт. Диаметр втулки 7 см.
Изготовлена из 100% первичной целлюлозы</t>
    </r>
  </si>
  <si>
    <r>
      <rPr>
        <b/>
        <sz val="14"/>
        <rFont val="Arial"/>
        <family val="2"/>
        <charset val="204"/>
      </rPr>
      <t xml:space="preserve">Celina paper BR </t>
    </r>
    <r>
      <rPr>
        <sz val="14"/>
        <rFont val="Arial"/>
        <family val="2"/>
        <charset val="204"/>
      </rPr>
      <t>- голубая протирочная бумага в рулоне с перфорацией, двухслойная, 
0,33х0,35х1000 шт. Диаметр втулки 6см.
Изготовлена из 100% первичной целлюлозы</t>
    </r>
  </si>
  <si>
    <r>
      <rPr>
        <b/>
        <sz val="14"/>
        <rFont val="Arial"/>
        <family val="2"/>
        <charset val="204"/>
      </rPr>
      <t>Celina paper Krep</t>
    </r>
    <r>
      <rPr>
        <sz val="14"/>
        <rFont val="Arial"/>
        <family val="2"/>
        <charset val="204"/>
      </rPr>
      <t>- белая крепированая протирочная бумага в рулоне с перфорацией, однослойная, 
0,2х0,22х1000 шт. Диаметр втулки 6см.
Изготовлена из переработанной целлюлозы</t>
    </r>
  </si>
  <si>
    <r>
      <rPr>
        <b/>
        <sz val="14"/>
        <rFont val="Arial"/>
        <family val="2"/>
        <charset val="204"/>
      </rPr>
      <t>Микромакс ММ30-02 перфорированный</t>
    </r>
    <r>
      <rPr>
        <sz val="14"/>
        <rFont val="Arial"/>
        <family val="2"/>
        <charset val="204"/>
      </rPr>
      <t xml:space="preserve">,  белый рулон 0,4х0,4х125шт.
</t>
    </r>
    <r>
      <rPr>
        <b/>
        <sz val="14"/>
        <color rgb="FFFF0000"/>
        <rFont val="Arial"/>
        <family val="2"/>
        <charset val="204"/>
      </rPr>
      <t>ЛУЧШАЯ ЗАМЕНА ВАФЕЛЬНОМУ ПОЛОТНУ!!!</t>
    </r>
  </si>
  <si>
    <t>Микрополимер КЛАССИК PVA/PU 310 г/м2 Салфетка 40х40                                                                                                    Цвета: Желтый, Красный, Зеленый, Синий</t>
  </si>
  <si>
    <t>Ширина рулона 40см, плотность 80г/м2, рулон на гильзе в пленке</t>
  </si>
  <si>
    <t>Микроспан МС80-01 белый рулон 0,4х50м</t>
  </si>
  <si>
    <r>
      <t xml:space="preserve">Микрофибра гладкая </t>
    </r>
    <r>
      <rPr>
        <b/>
        <sz val="14"/>
        <rFont val="Arial"/>
        <family val="2"/>
        <charset val="204"/>
      </rPr>
      <t>270г/м2</t>
    </r>
    <r>
      <rPr>
        <sz val="14"/>
        <rFont val="Arial"/>
        <family val="2"/>
        <charset val="204"/>
      </rPr>
      <t xml:space="preserve"> бирюза салфетка 35х40 см для стекла</t>
    </r>
  </si>
  <si>
    <r>
      <t xml:space="preserve">Микрофибра гладкая </t>
    </r>
    <r>
      <rPr>
        <b/>
        <sz val="14"/>
        <rFont val="Arial"/>
        <family val="2"/>
        <charset val="204"/>
      </rPr>
      <t>270г/м2</t>
    </r>
    <r>
      <rPr>
        <sz val="14"/>
        <rFont val="Arial"/>
        <family val="2"/>
        <charset val="204"/>
      </rPr>
      <t xml:space="preserve"> бирюза салфетка 40х40 см для стекла</t>
    </r>
  </si>
  <si>
    <t>Тряпка для пола 60х80см холстопрошивное полотно СТАНДАРТ цветной</t>
  </si>
  <si>
    <r>
      <t xml:space="preserve">Микрофибра махра </t>
    </r>
    <r>
      <rPr>
        <b/>
        <sz val="14"/>
        <rFont val="Arial"/>
        <family val="2"/>
        <charset val="204"/>
      </rPr>
      <t>200г/м2</t>
    </r>
    <r>
      <rPr>
        <sz val="14"/>
        <rFont val="Arial"/>
        <family val="2"/>
        <charset val="204"/>
      </rPr>
      <t xml:space="preserve"> салфетка 29х29см обработка ультразвук                                                                                                               Цвета: Желтый, Красный, Зеленый, Синий
</t>
    </r>
  </si>
  <si>
    <t>Микрофибра махра 320г/м2 полотенце 40х60см для кухни                                                                                                            Цвета: Желтый, Красный, Зеленый, Синий</t>
  </si>
  <si>
    <t>МОП плоский ПЕТЛЕВОЙ, артикул 230033, из микрофибры, длина 40 см., крепление карман/язык</t>
  </si>
  <si>
    <t>МОП плоский ПЕТЛЕВОЙ, артикул 230034, из микрофибры, длина 50 см., крепление карман/язык</t>
  </si>
  <si>
    <r>
      <t xml:space="preserve">Микрофибра махра </t>
    </r>
    <r>
      <rPr>
        <b/>
        <sz val="14"/>
        <rFont val="Arial"/>
        <family val="2"/>
        <charset val="204"/>
      </rPr>
      <t>200г/м2</t>
    </r>
    <r>
      <rPr>
        <sz val="14"/>
        <rFont val="Arial"/>
        <family val="2"/>
        <charset val="204"/>
      </rPr>
      <t xml:space="preserve"> салфетка 40х40см обработка ультразвук                                                                                                               Цвета: Желтый, Красный, Зеленый, Синий
</t>
    </r>
  </si>
  <si>
    <r>
      <t xml:space="preserve">Микрофибра махра </t>
    </r>
    <r>
      <rPr>
        <b/>
        <sz val="14"/>
        <rFont val="Arial"/>
        <family val="2"/>
        <charset val="204"/>
      </rPr>
      <t>200г/м2</t>
    </r>
    <r>
      <rPr>
        <sz val="14"/>
        <rFont val="Arial"/>
        <family val="2"/>
        <charset val="204"/>
      </rPr>
      <t xml:space="preserve"> салфетка 50х60см обработка ультразвук                                                                                                               Цвета: Зеленый, Синий
</t>
    </r>
  </si>
  <si>
    <r>
      <t xml:space="preserve">Микрофибра махра </t>
    </r>
    <r>
      <rPr>
        <b/>
        <sz val="14"/>
        <rFont val="Arial"/>
        <family val="2"/>
        <charset val="204"/>
      </rPr>
      <t>200г/м2</t>
    </r>
    <r>
      <rPr>
        <sz val="14"/>
        <rFont val="Arial"/>
        <family val="2"/>
        <charset val="204"/>
      </rPr>
      <t xml:space="preserve"> салфетка 50х80см обработка ультразвук                                                                                                               Цвета: Зеленый, Синий
</t>
    </r>
  </si>
  <si>
    <r>
      <t xml:space="preserve">Микромакс ММ30-01 белый рулон 0,4х50м - </t>
    </r>
    <r>
      <rPr>
        <b/>
        <sz val="14"/>
        <color rgb="FFFF0000"/>
        <rFont val="Arial"/>
        <family val="2"/>
        <charset val="204"/>
      </rPr>
      <t>ВАФЕЛЬНОЕ ПОЛОТНО XXI ВЕКА!!!</t>
    </r>
  </si>
  <si>
    <t>Тряпки по 50шт в п/э упаковке</t>
  </si>
  <si>
    <t>Ширина рулона 40см, плотность 30г/м2, рулон на гильзе в пленке, в кипе 5 рулонов</t>
  </si>
  <si>
    <t>Микроспан МС60-01 белый рулон 0,38х0,4х400шт перфорированный</t>
  </si>
  <si>
    <t xml:space="preserve">Вафельное полотно 118 отбеленное рулон 0,40х50м </t>
  </si>
  <si>
    <t>Вафельное полотно 128 отбеленное рулон 0,80х50м</t>
  </si>
  <si>
    <t>Вафельное полотно 0932 отбеленное рулон 0,45х60м</t>
  </si>
  <si>
    <t xml:space="preserve">Вафельное полотно 40 отбеленное рулон 0,45х60м </t>
  </si>
  <si>
    <t>Многоразовые сухие салфетки. 2 картриджа упакованы в полиэтиленовую термоусадочную пленку</t>
  </si>
  <si>
    <t xml:space="preserve">Микрофибра махра 220г/м2 салфетка 25х25см                                                                                                               Цвета: Желтый, Красный, Зеленый, Синий
</t>
  </si>
  <si>
    <t xml:space="preserve">Микроспан МС60-01 белый салфетка 34х30см                                      
</t>
  </si>
  <si>
    <t>Микроспан МС60-01 белый рулон 1,1х200м</t>
  </si>
  <si>
    <t>Микроспан МС80-01 белый рулон 1,1х200м</t>
  </si>
  <si>
    <t>Микроспан МС60-01 белый салфетка 1,1х1м</t>
  </si>
  <si>
    <t>Микроспан МС80-01 белый салфетка 1,1х1м</t>
  </si>
  <si>
    <t>Микроспан МС60-01 белый салфетка 50х50см</t>
  </si>
  <si>
    <t>Микроспан МС80-01 белый салфетка 50х50см</t>
  </si>
  <si>
    <t>Микрофибра махра 320г/м2 тряпка для пола 80х100см                                                                                                   Цвета: Желтый, Красный, Зеленый, Синий</t>
  </si>
  <si>
    <r>
      <rPr>
        <b/>
        <sz val="14"/>
        <rFont val="Arial"/>
        <family val="2"/>
        <charset val="204"/>
      </rPr>
      <t>Микромакс ММ30-650 в ведре-диспенсере.</t>
    </r>
    <r>
      <rPr>
        <sz val="14"/>
        <rFont val="Arial"/>
        <family val="2"/>
        <charset val="204"/>
      </rPr>
      <t xml:space="preserve"> Белый рулон 0,175х0,2х650шт перфорированный, без пропитки. 
</t>
    </r>
    <r>
      <rPr>
        <b/>
        <sz val="14"/>
        <color rgb="FFFF0000"/>
        <rFont val="Arial"/>
        <family val="2"/>
        <charset val="204"/>
      </rPr>
      <t>МОГУТ ИСОЛЬЗОВАТЬСЯ ДЛЯ ПРОПИТКИ ЛОСЬОНОМ!</t>
    </r>
  </si>
  <si>
    <r>
      <rPr>
        <b/>
        <sz val="14"/>
        <rFont val="Arial"/>
        <family val="2"/>
        <charset val="204"/>
      </rPr>
      <t>Микромакс ММ30-650 сменный картридж для ведра - диспенсера</t>
    </r>
    <r>
      <rPr>
        <sz val="14"/>
        <rFont val="Arial"/>
        <family val="2"/>
        <charset val="204"/>
      </rPr>
      <t xml:space="preserve">.Белый рулон 0,175х0,2х650шт перфорированный, без пропитки.  
</t>
    </r>
    <r>
      <rPr>
        <b/>
        <sz val="14"/>
        <color rgb="FFFF0000"/>
        <rFont val="Arial"/>
        <family val="2"/>
        <charset val="204"/>
      </rPr>
      <t>МОГУТ ИСПОЛЬЗОВАТЬСЯ ДЛЯ ПРОПИТКИ ЛОСЬОНОМ!</t>
    </r>
  </si>
  <si>
    <r>
      <rPr>
        <b/>
        <sz val="14"/>
        <rFont val="Arial"/>
        <family val="2"/>
        <charset val="204"/>
      </rPr>
      <t>Микромакс ММ 30-03 перфорированный</t>
    </r>
    <r>
      <rPr>
        <sz val="14"/>
        <rFont val="Arial"/>
        <family val="2"/>
        <charset val="204"/>
      </rPr>
      <t xml:space="preserve">, белый рулон 0,32*0,25*400 шт.   </t>
    </r>
    <r>
      <rPr>
        <b/>
        <sz val="14"/>
        <color rgb="FFFF0000"/>
        <rFont val="Arial"/>
        <family val="2"/>
        <charset val="204"/>
      </rPr>
      <t>ЛУЧШАЯ ЗАМЕНА ВАФЕЛЬНОМУ ПОЛОТНУ!!!</t>
    </r>
  </si>
  <si>
    <t>Рулон перфорированный на гильзе в пленке, количество листов 200шт, размер листа 25х25см, длина 50 пог.м.</t>
  </si>
  <si>
    <t>Рулон перфорированный на гильзе в пленке, количество листов 500шт, размер листа 25х25см, длина 125 пог.м.</t>
  </si>
  <si>
    <t>гофрокороб 100 шт</t>
  </si>
  <si>
    <t>гофрокороб 50 шт</t>
  </si>
  <si>
    <t>гофрокороб 100 шт одного цвета</t>
  </si>
  <si>
    <t>Гофрокороб 12 упаковок</t>
  </si>
  <si>
    <t>Руб./уп</t>
  </si>
  <si>
    <t>Гофрокороб 10 упаковок</t>
  </si>
  <si>
    <r>
      <rPr>
        <b/>
        <sz val="14"/>
        <rFont val="Arial"/>
        <family val="2"/>
        <charset val="204"/>
      </rPr>
      <t>Celina clean WHR50</t>
    </r>
    <r>
      <rPr>
        <sz val="14"/>
        <rFont val="Arial"/>
        <family val="2"/>
        <charset val="204"/>
      </rPr>
      <t xml:space="preserve"> белый рулон, плотность 50 гр./м2, 0,32х0,34смх500шт
полиэстер 45%/целлюлоза 55%
Поставляется в перфорированном рулоне на картонной втулке                                          </t>
    </r>
    <r>
      <rPr>
        <b/>
        <sz val="14"/>
        <rFont val="Arial"/>
        <family val="2"/>
        <charset val="204"/>
      </rPr>
      <t>Аналог материала ТОРК в рулоне экономия 200%!</t>
    </r>
  </si>
  <si>
    <r>
      <rPr>
        <b/>
        <sz val="14"/>
        <rFont val="Arial"/>
        <family val="2"/>
        <charset val="204"/>
      </rPr>
      <t>Celina clean BLR60</t>
    </r>
    <r>
      <rPr>
        <sz val="14"/>
        <rFont val="Arial"/>
        <family val="2"/>
        <charset val="204"/>
      </rPr>
      <t xml:space="preserve"> голубой рулон, плотность 60 гр./м2, 0,32х0,33х1100шт
полипропилен 30%/целлюлоза 70%
Поставляется в перфорированном рулоне на картонной втулке                                    </t>
    </r>
    <r>
      <rPr>
        <b/>
        <sz val="14"/>
        <rFont val="Arial"/>
        <family val="2"/>
        <charset val="204"/>
      </rPr>
      <t>Аналог материала КК Вайпол Х60 в рулоне экономия 200%!</t>
    </r>
  </si>
  <si>
    <r>
      <rPr>
        <b/>
        <sz val="14"/>
        <rFont val="Arial"/>
        <family val="2"/>
        <charset val="204"/>
      </rPr>
      <t>Celina clean BLR60</t>
    </r>
    <r>
      <rPr>
        <sz val="14"/>
        <rFont val="Arial"/>
        <family val="2"/>
        <charset val="204"/>
      </rPr>
      <t xml:space="preserve"> голубой рулон, плотность 60 гр./м2, 0,32х0,33х500шт
полипропилен 30%/целлюлоза 70%
Поставляется в перфорированном рулоне на картонной втулке                                    </t>
    </r>
    <r>
      <rPr>
        <b/>
        <sz val="14"/>
        <rFont val="Arial"/>
        <family val="2"/>
        <charset val="204"/>
      </rPr>
      <t>Аналог материала КК Вайпол Х60 в рулоне экономия 200%!</t>
    </r>
  </si>
  <si>
    <r>
      <rPr>
        <b/>
        <sz val="14"/>
        <rFont val="Arial"/>
        <family val="2"/>
        <charset val="204"/>
      </rPr>
      <t>Celina clean BLR120</t>
    </r>
    <r>
      <rPr>
        <sz val="14"/>
        <rFont val="Arial"/>
        <family val="2"/>
        <charset val="204"/>
      </rPr>
      <t xml:space="preserve"> голубой рулон, плотность 120 гр./м2, 0,31х0,32х475шт
полипропилен 30%/целлюлоза 70%
Поставляется в перфорированном рулоне на картонной втулке                                    </t>
    </r>
    <r>
      <rPr>
        <b/>
        <sz val="14"/>
        <rFont val="Arial"/>
        <family val="2"/>
        <charset val="204"/>
      </rPr>
      <t>Аналог материала КК Вайпол Х80 в рулоне экономия 200%!</t>
    </r>
  </si>
  <si>
    <r>
      <rPr>
        <b/>
        <sz val="14"/>
        <rFont val="Arial"/>
        <family val="2"/>
        <charset val="204"/>
      </rPr>
      <t>Celina spec TUR70</t>
    </r>
    <r>
      <rPr>
        <sz val="14"/>
        <rFont val="Arial"/>
        <family val="2"/>
        <charset val="204"/>
      </rPr>
      <t xml:space="preserve"> бирюзовый рулон, плотность 70 гр./м2, 0,30х0,36х500шт
полиэфир 55%/целлюлоза 45%
Поставляется в перфорированном рулоне на картонной втулке                                    </t>
    </r>
    <r>
      <rPr>
        <b/>
        <sz val="14"/>
        <rFont val="Arial"/>
        <family val="2"/>
        <charset val="204"/>
      </rPr>
      <t>Аналог материала Дюпон Сонтара в рулоне экономия 200%!</t>
    </r>
  </si>
  <si>
    <t xml:space="preserve">                            Рулоны</t>
  </si>
  <si>
    <t>Cellina wipes -  нетканые протирочные материалы на основе целлюлозы</t>
  </si>
  <si>
    <t xml:space="preserve">  Гофрокороб 50 штук</t>
  </si>
  <si>
    <t>Классическая микрофибра с полимерной пропиткой
Min партия 20 шт./гофрокороб</t>
  </si>
  <si>
    <t>Min упаковка - 10 шт
В коробке 400 штук</t>
  </si>
  <si>
    <t>Min упаковка - 10 шт
В коробке 300 штук</t>
  </si>
  <si>
    <t>Min упаковка - 10 шт
В коробке 200 штук</t>
  </si>
  <si>
    <t>Min упаковка - 10 шт
В коробке 100 штук</t>
  </si>
  <si>
    <t>Min упаковка - 10 шт
В коробке 250 штук</t>
  </si>
  <si>
    <t xml:space="preserve">Min упаковка - 10 шт
</t>
  </si>
  <si>
    <t xml:space="preserve">  Гофрокороб 350 упаковок</t>
  </si>
  <si>
    <t xml:space="preserve">  Гофрокороб 115 упаковок</t>
  </si>
  <si>
    <t xml:space="preserve">  Гофрокороб 70 упаковок</t>
  </si>
  <si>
    <t xml:space="preserve">  Гофрокороб 35 упаковок</t>
  </si>
  <si>
    <t xml:space="preserve">  Гофрокороб 250 упаковок</t>
  </si>
  <si>
    <t xml:space="preserve">  Гофрокороб 80 упаковок</t>
  </si>
  <si>
    <t xml:space="preserve">  Гофрокороб 50 упаковок</t>
  </si>
  <si>
    <t xml:space="preserve">  Гофрокороб 25 упаковок</t>
  </si>
  <si>
    <t xml:space="preserve">  Гофрокороб 5 штук</t>
  </si>
  <si>
    <t xml:space="preserve">  Стрейчпленка 5 штук</t>
  </si>
  <si>
    <t>Вискозное нетканое полотно 80г/м2 салфетка 0,3х0,38м                                               Цвета: желтый, зеленый, розовый, голубой</t>
  </si>
  <si>
    <t>Вискозное нетканое полотно 80г/м2 салфетка 30х30 см
Цвета: желтый, голубой, розовый, зеленый</t>
  </si>
  <si>
    <t>Вискозное нетканое полотно 80г/м2 салфетка 0,3х0,38м 3шт в упаковке                          Цвета: голубой, желтый, розовый</t>
  </si>
  <si>
    <t>Вискозное нетканое полотно 80г/м2 салфетка 0,3х0,38м 5шт в упаковке                       Цвета: голубой, желтый, розовый</t>
  </si>
  <si>
    <t xml:space="preserve">  Гофрокороб 600 штук</t>
  </si>
  <si>
    <t xml:space="preserve">  Гофрокороб 450 штук</t>
  </si>
  <si>
    <t xml:space="preserve">  Гофрокороб 200 упаковок</t>
  </si>
  <si>
    <t xml:space="preserve">  Гофрокороб 100 упаковок</t>
  </si>
  <si>
    <t xml:space="preserve">  Гофрокороб 150 упаковок</t>
  </si>
  <si>
    <t xml:space="preserve">  Гофрокороб 120 штук</t>
  </si>
  <si>
    <t xml:space="preserve">  Гофрокороб 100 штук</t>
  </si>
  <si>
    <t>Вискозное нетканое полотно 80г/м2 салфетка 30х30 cм
Цвета: желтый, голубой, розовый, салатовый 3шт в упаковке</t>
  </si>
  <si>
    <t>Вискозное нетканое полотно 80г/м2 салфетка 30х30 cм
Цвета: желтый, голубой, розовый, салатовый 5шт в упаковке</t>
  </si>
  <si>
    <t xml:space="preserve">  Упаковка п/э 500 штук</t>
  </si>
  <si>
    <t xml:space="preserve">  Упаковка п/э 400 штук</t>
  </si>
  <si>
    <t xml:space="preserve">  Упаковка п/э 400-500 штук</t>
  </si>
  <si>
    <t xml:space="preserve">  Упаковка п/э 200-300 штук</t>
  </si>
  <si>
    <t>под заказ</t>
  </si>
  <si>
    <t>б/у min 20 пар</t>
  </si>
  <si>
    <t>Шир. рулона 40см, пл. 120г/м2+-5%, рулоны в кипе по 50м, 10 рулонов, кипа в п/э упаковке</t>
  </si>
  <si>
    <t>Шир. рулона 80см, пл. 120г/м2+-5%, рулоны в кипе по 50м, 5 рулонов, кипа в п/э упаковке</t>
  </si>
  <si>
    <t>Шир. рулона 40см, пл. 140г/м2+-5%, рулоны в кипе по 50м, 10 рулонов, кипа в п/э упаковке</t>
  </si>
  <si>
    <t>Шир. рулона 80см, пл. 140г/м2+-5%, рулоны в кипе по 50м, 5 рулонов, кипа в п/э упаковке</t>
  </si>
  <si>
    <t>Шир. рулона 45см, пл. 117г/м2+-5%, рулоны в кипе по 60м, 5 рулонов, кипа в п/э упаковке</t>
  </si>
  <si>
    <t>Шир. рулона 45см, пл. 148г/м2+-5%, рулоны в кипе по 60м, 5 рулонов, кипа в п/э упаковке</t>
  </si>
  <si>
    <t>Шир. рулона 45см, пл. 200г/м2+-5%, рулоны в кипе по 60м, 5 рулонов, кипа в п/э упаковке</t>
  </si>
  <si>
    <t>Шир. рулона 45см, пл. 230г/м2+-5%, рулоны в кипе по 60м, 5 рулонов, кипа в п/э упаковке</t>
  </si>
  <si>
    <t xml:space="preserve"> 250 шт в п/э упаковке</t>
  </si>
  <si>
    <t xml:space="preserve"> 300 шт в п/э упаковке</t>
  </si>
  <si>
    <t>рулон в термоусадочной пленке</t>
  </si>
  <si>
    <r>
      <rPr>
        <b/>
        <sz val="14"/>
        <rFont val="Arial"/>
        <family val="2"/>
        <charset val="204"/>
      </rPr>
      <t>салфетки в п/э упаковке</t>
    </r>
    <r>
      <rPr>
        <sz val="14"/>
        <rFont val="Arial"/>
        <family val="2"/>
        <charset val="204"/>
      </rPr>
      <t xml:space="preserve">
</t>
    </r>
  </si>
  <si>
    <t>В п/э упаковке 2 рулона</t>
  </si>
  <si>
    <t xml:space="preserve">
В п/э упаковке 2 рулона</t>
  </si>
  <si>
    <t>В п/э упаковке 6 рулонов</t>
  </si>
  <si>
    <t>12.01.2026</t>
  </si>
  <si>
    <t xml:space="preserve">Микромакс ММ 30-54 перфорированный, голубой рулон 0,25*0,25*200 шт.  </t>
  </si>
  <si>
    <t xml:space="preserve">Микромакс ММ 30-54 перфорированный, голубой рулон 0,25*0,25*500 шт.   </t>
  </si>
  <si>
    <t>Рулон перфорированный на гильзе в пленке, плотность 43гр/м2, количество листов 400шт, размер листа 32х25см, длина 100 пог.м.</t>
  </si>
  <si>
    <t>Рулон перфорированный на гильзе в пленке, плотность 43гр/м2, количество листов 125, размер листа 40х40см., длина рулона 50 пог.м.</t>
  </si>
  <si>
    <t>Ширина рулона 40см, плотность 43гр/м2, рулон на гильзе в пленке, в кипе 5 рулонов</t>
  </si>
  <si>
    <t>Техническая салфетка из МИКРОМАКСА, лучшая замена вафельным полотенцам, плотность 43 гр/м2, размер 40*80 см края не требуют обработке</t>
  </si>
  <si>
    <t>Микроспан МС140-01 белый салфетка 50х50см</t>
  </si>
  <si>
    <r>
      <rPr>
        <b/>
        <sz val="14"/>
        <rFont val="Arial"/>
        <family val="2"/>
        <charset val="204"/>
      </rPr>
      <t>Салфетка техническая МИКРОМАКС 30</t>
    </r>
    <r>
      <rPr>
        <sz val="14"/>
        <rFont val="Arial"/>
        <family val="2"/>
        <charset val="204"/>
      </rPr>
      <t xml:space="preserve"> белая размер 40*80 см</t>
    </r>
  </si>
  <si>
    <t>Рулон перфорированный на гильзе в пленке, количество листов 400шт, размер листа 38х40см, длина 152 пог.м. или 160 пог.м.</t>
  </si>
  <si>
    <t xml:space="preserve">  Гофрокороб 30 штук</t>
  </si>
  <si>
    <t>Микрофибра махра 350г/м2 тряпка для пола 80х100см                                                                                                   Цвета:Зеленый, Синий</t>
  </si>
  <si>
    <t>Держатель МОП «КЕНТУКИ» пластик, 10 см</t>
  </si>
  <si>
    <t>Ручка-палка металлическая 140см для МОП «КЕНТУКИ»</t>
  </si>
  <si>
    <t>Вискозное нетканое полотно 80г/м2 рулон 0,3х50м  желтый, голубой, розовый, зеленый</t>
  </si>
  <si>
    <t>Рулон 50м в пэ упаковке</t>
  </si>
  <si>
    <t xml:space="preserve">Вафельное полотно 100 отбеленное рулон 0,40х50м </t>
  </si>
  <si>
    <t>Вафельное полотно 100 отбеленное рулон 0,80х50м</t>
  </si>
  <si>
    <t>Шир. рулона 40см, пл. 100г/м2+-5%, рулоны в кипе по 50м, 10 рулонов, кипа в п/э упаковке</t>
  </si>
  <si>
    <t>Шир. рулона 80см, пл. 100г/м2+-5%, рулоны в кипе по 50м, 5 рулонов, кипа в п/э упаковке</t>
  </si>
  <si>
    <t>Отрез 0,45х10м из вафельного полотна 0932 в инд.упак.</t>
  </si>
  <si>
    <t>Отрезы по 1 шт в упаковке
В коробке 20 упаковок</t>
  </si>
  <si>
    <t>Отрез 0,45х10м из вафельного полотна 40 в инд.упак.</t>
  </si>
  <si>
    <r>
      <rPr>
        <b/>
        <sz val="14"/>
        <rFont val="Arial"/>
        <family val="2"/>
        <charset val="204"/>
      </rPr>
      <t>Celina clean CLN60 fish print салфетка</t>
    </r>
    <r>
      <rPr>
        <sz val="14"/>
        <rFont val="Arial"/>
        <family val="2"/>
        <charset val="204"/>
      </rPr>
      <t xml:space="preserve">, плотность 60 гр./м2, 0,245х0,42х150шт. Состав: полипропилен 20%/целлюлоза 80%
Цвета: Желтый, зеленый, красный, синий                                                               
Поставляется в упаковке по 150 шт.                                            
</t>
    </r>
    <r>
      <rPr>
        <b/>
        <sz val="14"/>
        <rFont val="Arial"/>
        <family val="2"/>
        <charset val="204"/>
      </rPr>
      <t>Аналог материала КК Вайпол Х60 в салфетках Экономия 200 %!</t>
    </r>
  </si>
  <si>
    <r>
      <rPr>
        <b/>
        <sz val="14"/>
        <rFont val="Arial"/>
        <family val="2"/>
        <charset val="204"/>
      </rPr>
      <t>Celina clean CLN120 fish print салфетка</t>
    </r>
    <r>
      <rPr>
        <sz val="14"/>
        <rFont val="Arial"/>
        <family val="2"/>
        <charset val="204"/>
      </rPr>
      <t xml:space="preserve">, плотность 120 гр./м2, 0,33х0,42х25шт. Состав: полипропилен 20%/целлюлоза 80%
Цвета: Желтый, зеленый, красный, синий                                                               
Поставляется в упаковке по 25 шт.                                                                    
</t>
    </r>
    <r>
      <rPr>
        <b/>
        <sz val="14"/>
        <rFont val="Arial"/>
        <family val="2"/>
        <charset val="204"/>
      </rPr>
      <t>Аналог материала КК Вайпол Х80 в салфетках Экономия 200 %!</t>
    </r>
  </si>
  <si>
    <r>
      <rPr>
        <b/>
        <sz val="14"/>
        <rFont val="Arial"/>
        <family val="2"/>
        <charset val="204"/>
      </rPr>
      <t>Celina spec TURN60</t>
    </r>
    <r>
      <rPr>
        <sz val="14"/>
        <rFont val="Arial"/>
        <family val="2"/>
        <charset val="204"/>
      </rPr>
      <t xml:space="preserve"> бирюзовая салфетка, плотность 60 гр./м2, 0,3х0,3х50шт
полиэфир 55%/целлюлоза 45%
Поставляется в упаковке по 50 шт.                                                                    
А</t>
    </r>
    <r>
      <rPr>
        <b/>
        <sz val="14"/>
        <rFont val="Arial"/>
        <family val="2"/>
        <charset val="204"/>
      </rPr>
      <t>налог материала Дюпон Сонтара экономия 150%!</t>
    </r>
  </si>
  <si>
    <t>Изображение
товара</t>
  </si>
  <si>
    <t>Изображение
коробки</t>
  </si>
  <si>
    <t>Артикул</t>
  </si>
  <si>
    <t>Единица
 цены</t>
  </si>
  <si>
    <t>Минимальная отгрузочная
единица</t>
  </si>
  <si>
    <t>Вес
(кг)</t>
  </si>
  <si>
    <t>Объем
(м3)</t>
  </si>
  <si>
    <t xml:space="preserve">        МОПы из микроволокна "Maxistar"</t>
  </si>
  <si>
    <t xml:space="preserve">МОП для поддерживающей уборки изготовлен из супервпитывающего
 микроволокна плотностью 700 гр./м2., прошит двойной армированной нитью. Каждый МОП поставляется в индивидуальной упаковке, которая обеспечит чистоту изделию до начала использования. </t>
  </si>
  <si>
    <t>шт.</t>
  </si>
  <si>
    <t>201-60</t>
  </si>
  <si>
    <t>30 шт. в
 гофрокоробе</t>
  </si>
  <si>
    <t>210-00</t>
  </si>
  <si>
    <t>220-50</t>
  </si>
  <si>
    <t>229-00</t>
  </si>
  <si>
    <t>Универсальный протирочный материал из микроволокна в рулоне "Микромакс"</t>
  </si>
  <si>
    <t>Универсальный многоразовый протирочный материал, обеспечивающий высокие результаты очистки любых поверхностей, включая стеклянные или деревянные. Обладает превосходными впитывающими и полирующими свойствами, не рвется, не ворсит. Прекрасно впитывает растительный и животный жир.</t>
  </si>
  <si>
    <t>пог. м.</t>
  </si>
  <si>
    <t>39-30</t>
  </si>
  <si>
    <t>5 рулонов
в кипе</t>
  </si>
  <si>
    <t>45-60</t>
  </si>
  <si>
    <t xml:space="preserve">      Салфетка для удаления пыли из микроволокна "Микроспан МС 140"</t>
  </si>
  <si>
    <t>Салфетка для удаления пыли из микроволокна «Микроспан МС 140» синяя, плотность 140 гр./м2., 34х40см., 5 шт./уп.</t>
  </si>
  <si>
    <t>Салфетка из микроволокна Микроспан
 плотностью 140 гр./м2 является эталоном материалов для качественного ухода за поверхностями. Благодаря структуре микроволокон салфетка может использоваться без применения моющих средств. Не царапает поверхность, не оставляет ворса. Выдерживает до 600 стирок.  Поставляется в прочном пакете с многоразовым замком, что обеспечивает салфетке сохранность и чистоту до начала применения.</t>
  </si>
  <si>
    <t>уп.</t>
  </si>
  <si>
    <t>378-00</t>
  </si>
  <si>
    <t>15 упаковок в
гофрокоробе</t>
  </si>
  <si>
    <t>Салфетка для удаления пыли из микроволокна «Микроспан МС 140» красная, плотность 140 гр./м2., 34х40см., 5 шт./уп.</t>
  </si>
  <si>
    <t xml:space="preserve">Салфетка для удаления пыли из микроволокна «Микроспан МС 140» желтая, плотность 140 гр./м2., 34х40см., 5 шт./уп. </t>
  </si>
  <si>
    <t xml:space="preserve">Салфетка для удаления пыли из микроволокна «Микроспан МС 140» зеленая, плотность 140 гр./м2., 34х40см., 5 шт./уп. </t>
  </si>
  <si>
    <t xml:space="preserve">                                               Салфетка - губка из микрофибры с деликатной ПУ пропиткой "Микрополимер"</t>
  </si>
  <si>
    <t>Салфетка – губка из микрофибры с деликатной ПУ пропиткой «Микрополимер» синяя, плотность 310 гр./м2, 35х40 см., 5 шт./уп.</t>
  </si>
  <si>
    <t>Салфетка из микрофибры с специальной деликатной пропиткой полиуретаном, который превращает салфетку в губку. Данная обработка делает микроволокна салфетки пористыми, что многократно повышает ее впитывающие свойства. Собирает большие объемы жидкостей за одно движение, не оставляет разводов и ворса. Салфетка очень долговечна и прочна, прекрасно выполаскивается и выдерживает многократную машинную стирку при высоких температурах. После высыхания салфетка сохраняет эластичность. Поставляется в прочном пакете с многоразовым замком, что обеспечивает салфетке сохранность и чистоту до начала применения.</t>
  </si>
  <si>
    <t>525-00</t>
  </si>
  <si>
    <t>4 упаковки в
гофрокоробе</t>
  </si>
  <si>
    <t>Салфетка – губка из микрофибры с деликатной ПУ пропиткой «Микрополимер» красная, плотность 310 гр./м2, 35х40 см., 5 шт./уп.</t>
  </si>
  <si>
    <t xml:space="preserve">Салфетка – губка из микрофибры с деликатной ПУ пропиткой «Микрополимер» желтая, плотность 310 гр./м2, 35х40 см., 5 шт./уп. </t>
  </si>
  <si>
    <t xml:space="preserve">Салфетка – губка из микрофибры с деликатной ПУ пропиткой «Микрополимер» зеленая, плотность 310 гр./м2, 35х40 см., 5 шт./уп. </t>
  </si>
  <si>
    <t xml:space="preserve">
 </t>
  </si>
  <si>
    <t xml:space="preserve">Салфетка – губка из микрофибры с деликатной ПУ пропиткой 
«Микрополимер» серая, плотность 280 гр./м2, 35х40 см., 5 шт./уп. </t>
  </si>
  <si>
    <t>Салфетка из микрофибры "Микротекс Крафтер"</t>
  </si>
  <si>
    <t>Салфетка произведена из микрофибры высокой плотности по особой технологии "Pre-shaping". Данная технология позволяет еще на этапе ткачества фиксировать форму петли, что в дальнейшем, на этапе крашения придает материалу исключительную мягкость и объем. Такие свойства материала обеспечивают салфетке высокую впитываемость и деликатность. Применяется для ухода за  чувствительными поверхностями, в зонах где недопустимо возникновение даже микроцарапин, а также для экстренного сбора большого объема загрязнений или жидкостей, в том числе различных масел.Поставляется в прочном пакете с многоразовым замком, что обеспечивает салфетке сохранность и чистоту до начала применения.</t>
  </si>
  <si>
    <t>493-50</t>
  </si>
  <si>
    <t>Губки поролоновые</t>
  </si>
  <si>
    <r>
      <rPr>
        <sz val="11"/>
        <color theme="1"/>
        <rFont val="Calibri"/>
        <family val="2"/>
        <charset val="204"/>
        <scheme val="minor"/>
      </rPr>
      <t>Губка Iwipe "ЭКО" желтая,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 xml:space="preserve"> из пенополиуретана, плотность 18 кг./м3., 
с зеленым абразивом,</t>
    </r>
    <r>
      <rPr>
        <sz val="11"/>
        <rFont val="Calibri"/>
        <family val="2"/>
        <charset val="204"/>
        <scheme val="minor"/>
      </rPr>
      <t xml:space="preserve">  87х58х28мм., 5 шт./уп.</t>
    </r>
  </si>
  <si>
    <t>Базовая губка из полиуретана с абразивным покрытием. Поставляется по 5 штук в упаковке. В упаковке представлен один цвет (красный, синий, зеленый, желтый) для спецификации губок по зонам уборки. Обладает хорошими эксплуатационными характеристиками, и невысокой стоимостью. Предназначена для ухода за техническими и санитарными поверхностями, кафельной плиткой, сантехникой.</t>
  </si>
  <si>
    <t>41-00</t>
  </si>
  <si>
    <t>Губка Iwipe "ЭКО" зеленая, из пенополиуретана, плотность 18 кг./м3., 
с зеленым абразивом, 87х58х28мм., 5 шт./уп.</t>
  </si>
  <si>
    <t>Губка Iwipe "ЭКО" красная, из пенополиуретана, плотность 18 кг./м3., 
с зеленым абразивом, 87х58х28мм., 5 шт./уп.</t>
  </si>
  <si>
    <r>
      <rPr>
        <sz val="11"/>
        <color theme="1"/>
        <rFont val="Calibri"/>
        <family val="2"/>
        <charset val="204"/>
        <scheme val="minor"/>
      </rPr>
      <t>Губка Iwipe "ЭКО" синя</t>
    </r>
    <r>
      <rPr>
        <sz val="11"/>
        <rFont val="Calibri"/>
        <family val="2"/>
        <charset val="204"/>
        <scheme val="minor"/>
      </rPr>
      <t>я,</t>
    </r>
    <r>
      <rPr>
        <sz val="11"/>
        <color theme="1"/>
        <rFont val="Calibri"/>
        <family val="2"/>
        <charset val="204"/>
        <scheme val="minor"/>
      </rPr>
      <t xml:space="preserve"> из пенополиуретана, плотность 18 кг./м3., 
с зеленым абразивом, 87х58х28мм., 5 шт./уп.</t>
    </r>
  </si>
  <si>
    <t>Губка Iwipe "СТАНДАРТ" МАКСИ ПЕНА желтая, профилированная, из плотного пенополиуретана, плотность 18 кг./м3., с зеленым абразивом 500 гр./м2., 95х65х44мм., 5 шт./уп.</t>
  </si>
  <si>
    <t>Профессиональная губка из высококачественного плотного полиуретана 18 кг./м3 с мелкоозернистым абразивом 500 гр./м2. Обладает высокой пенообразующей способностью. Имеет профиль, позволяющий удобно держать губку в руке. Быстро и легко выполаскивается.  Долго служит. Предназначена для интенсивной эксплуатации и борьбы с сложными загрязнениями.</t>
  </si>
  <si>
    <t>97-00</t>
  </si>
  <si>
    <t>Губка Iwipe "ПРОФИ" МАКСИ ПЕНА желтая, профилированная, из плотного пенополиуретана плотность 18 кг./м3., с зеленым абразивом 500 гр./м2., 140х90х45мм., 5 шт./уп.</t>
  </si>
  <si>
    <t>136-00</t>
  </si>
  <si>
    <t>Губка Iwipe "ЛЮКС" СУПЕР АБРАЗИВ из сверхплотного пенополиуретана, плотность 22 кг./м3., с зеленым суперабразивом 700 гр./м2., 95х65х35мм., 
5 шт./уп.</t>
  </si>
  <si>
    <t>Суперпрочная губка из сверхплотного
пенополиуретана 22 кг./м3 с самым лучшим абразивом 700 гр./м2. Легко справится с самыми сложными и застарелыми загрязненями. А благодаря поверхности "волна" не поцарапает даже деликатную поверхность. Обладает максимально догим сроком службы.</t>
  </si>
  <si>
    <t xml:space="preserve">Перчатки нитриловые </t>
  </si>
  <si>
    <t>Перчатки нитриловые iWipe голубые, 6,6гр./пара, размер S, 100 шт./уп.</t>
  </si>
  <si>
    <t>Перчатки изготовлены из 100% высококачественного
 нитрила, без добавления натурального латекса. Перчатки неопудрены, имеют текстурированную структуру на кончиках пальцев для надежного захвата предметов. Очень мягкие и элластичные. Предназначены для защиты рук при уборке помещений. Также могут применяться в пищевой промышленности. Разрешается контакт с продуктами питания при соблюдении санитарно-гигиенических норм. Являются изделием санитарно-гигиенического назначения.</t>
  </si>
  <si>
    <t>325-50</t>
  </si>
  <si>
    <t>Перчатки нитриловые iWipe голубые, 7гр./пара, размер M, 100 шт./уп.</t>
  </si>
  <si>
    <t>Перчатки нитриловые iWipe голубые, 7,4гр./пара, размер L, 100 шт./уп.</t>
  </si>
  <si>
    <t>Перчатки нитриловые iWipe голубые, 7,8гр./пара, размер XL, 100 шт./уп.</t>
  </si>
  <si>
    <t>Перчатки нитриловые iWipe черные, 6,6гр./пара, размер S, 100 шт./уп.</t>
  </si>
  <si>
    <t>356-00</t>
  </si>
  <si>
    <t>Перчатки нитриловые iWipe черные, 7гр./пара, размер M, 100 шт./уп.</t>
  </si>
  <si>
    <t>Перчатки нитриловые iWipe черные, 7,4гр./пара, размер L, 100 шт./уп.</t>
  </si>
  <si>
    <t>Перчатки нитриловые iWipe черные, 7,8гр./пара, размер XL, 100 шт./уп.</t>
  </si>
  <si>
    <t>Перчатки нитриловые прочные iWipe синие, 8гр./пара, 
размер S, 100 шт./уп.</t>
  </si>
  <si>
    <t xml:space="preserve"> Перчатки изготовлены из 100% усиленного нитрила повышенной прочности. Без добавления натурального латекса. Надежно защищают руки от механических проколов и порезов. Кончики пальцев имеют текстурированную поверхность для надежного захвата предметов в том числе мокрых или в воде. Предназначены для защиты рук от агрессивных химических составов, жиров, масел. Применяются в клининге, на пищевых производствах, в ресторанах и кафе.  Соответствуют  ТР ТС 019/2011.</t>
  </si>
  <si>
    <t>472-00</t>
  </si>
  <si>
    <t>Перчатки нитриловые прочные iWipe синие, 9гр./пара,
размер M, 100 шт./уп.</t>
  </si>
  <si>
    <t>Перчатки нитриловые прочные iWipe синие, 9,8гр./пара,
размер L, 100 шт./уп.</t>
  </si>
  <si>
    <t>Перчатки нитриловые прочные iWipe синие, 10,6гр./пара, 
размер XL, 100 шт./уп.</t>
  </si>
  <si>
    <t>Перчатки нитриловые сверхпрочные iWipe синие, 15,4гр./пара, 
размер M, 50 шт./уп.</t>
  </si>
  <si>
    <t>536-00</t>
  </si>
  <si>
    <t>10 упаковок в
гофрокоробе</t>
  </si>
  <si>
    <t>Перчатки нитриловые сверхпрочные iWipe синие, 16,4гр./пара, 
размер L, 50 шт./уп.</t>
  </si>
  <si>
    <t>Перчатки нитриловые сверхпрочные iWipe синие, 18,4гр./пара, 
размер XL, 50 шт./уп.</t>
  </si>
  <si>
    <t xml:space="preserve">Перчатки латексные </t>
  </si>
  <si>
    <t>Перчатки латексные прочные (High risk) Iwipe синие, 26гр./пара, 
размер M, 50 шт./уп.</t>
  </si>
  <si>
    <t>Перчатки произведены из натурального высококачественного латекса высокой плотности. Имеют удлиненную манжету, защищающую от попадания грязи и влаги внутрь перчатки. Перчатки обеспечивают максимальную защиту от механических повреждений, а также при контакте с агрессивными химическиими веществами, жирами, маслами, красками и прочим. Походят для длительной эксплуатации. Очень мягкие и элластичные.Кончики пальцев имеют текстурированную поверхность для надежного захвата предметов в том числе мокрых или в воде. Предназначены для общего и специального клининга, пищевых производств, ресторанов и кафе.  Соответствуют требованиям ТР ТС 019/2011.
С острожностью применять лицам, чувствительным к компонентам натурального латекса.</t>
  </si>
  <si>
    <t>588-00</t>
  </si>
  <si>
    <t>Перчатки латексные прочные (High risk) Iwipe синие, 27гр./пара, 
размер L, 50 шт./уп.</t>
  </si>
  <si>
    <t>Перчатки латексные прочные (High risk) Iwipe синие, 28гр./пара, 
размер XL, 50 шт./уп.</t>
  </si>
  <si>
    <t>Перчатки латексные сверхпрочные (High risk) Iwipe синие, 40гр./пара, 
размер M, 50 шт./уп.</t>
  </si>
  <si>
    <t>1155-00</t>
  </si>
  <si>
    <t>Перчатки латексные сверхпрочные (High risk) Iwipe синие, 43гр./пара, 
размер L, 50 шт./уп.</t>
  </si>
  <si>
    <t>Перчатки латексные сверхпрочные (High risk) Iwipe синие, 44гр./пара, 
размер XL, 50 шт./уп.</t>
  </si>
  <si>
    <t xml:space="preserve">МОП для уборки загрязнений средней степени изготовлен из супервпитывающего
 микроволокна с синими абразивными вставками  плотностью 750 гр./м2., прошит двойной армированной нитью. Каждый МОП поставляется в индивидуальной упаковке, которая обеспечит чистоту изделию до начала использования. </t>
  </si>
  <si>
    <t xml:space="preserve">МОП для уборки сильных загязнений изготовлен из супервпитывающего
 микроволокна с черными абразивными вставками  плотностью 750 гр./м2., прошит двойной армированной нитью. Каждый МОП поставляется в индивидуальной упаковке, которая обеспечит чистоту изделию до начала использования. </t>
  </si>
  <si>
    <r>
      <rPr>
        <b/>
        <sz val="20"/>
        <color rgb="FFFF0000"/>
        <rFont val="Calibri"/>
        <family val="2"/>
        <charset val="204"/>
        <scheme val="minor"/>
      </rPr>
      <t xml:space="preserve">"МИКРОМАКС" - СТАБИЛЬНОЕ КАЧЕСТВО, СТАБИЛЬНАЯ ЦЕНА, 
ВСЕГДА В НАЛИЧИИ!
</t>
    </r>
    <r>
      <rPr>
        <b/>
        <sz val="20"/>
        <color theme="4" tint="-0.249977111117893"/>
        <rFont val="Calibri"/>
        <family val="2"/>
        <charset val="204"/>
        <scheme val="minor"/>
      </rPr>
      <t>ПРОТИРОЧНЫЙ МАТЕРИАЛ ИЗ МИКРОВОЛОКНА - ЛУЧШИЙ ЗАМЕНИТЕЛЬ ВАФЕЛЬНОГО ПОЛОТНА!</t>
    </r>
  </si>
  <si>
    <t>Микроспан МС 80 цветные салфетки 34*40 см                                                             
Цвет в ассортименте: Желтый, зеленый, красный, синий.</t>
  </si>
  <si>
    <t>Микроспан МС 80 цветные салфетки 34*30 см                                                            
Цвет в ассортименте: Желтый, зеленый, красный, синий.</t>
  </si>
  <si>
    <r>
      <t xml:space="preserve">Микрофибра махра </t>
    </r>
    <r>
      <rPr>
        <b/>
        <sz val="14"/>
        <rFont val="Arial"/>
        <family val="2"/>
        <charset val="204"/>
      </rPr>
      <t>220г/м2</t>
    </r>
    <r>
      <rPr>
        <sz val="14"/>
        <rFont val="Arial"/>
        <family val="2"/>
        <charset val="204"/>
      </rPr>
      <t xml:space="preserve"> салфетка 30х30см                                                                                                               Цвета: Желтый, Красный, Зеленый, Синий
Серый, Коричневый, Черный</t>
    </r>
  </si>
  <si>
    <t>Микрофибра махра 220г/м2 салфетка 40х40см                                                                                                   Цвета: Желтый, Красный, Зеленый, Синий
Серый, Коричневый, Черный</t>
  </si>
  <si>
    <t>Микрофибра махра 220г/м2 тряпка для пола 50х80см                                                                                                   Цвета: Желтый, Красный, Зеленый, Синий
Серый, Коричневый, Черный</t>
  </si>
  <si>
    <t>Микрофибра махра 220г/м2 тряпка для пола 50х100см                                                                                                   Цвета: Желтый, Красный, Зеленый, Синий
Серый, Коричневый, Черный</t>
  </si>
  <si>
    <t>Микрофибра махра 220г/м2 тряпка для пола 80х100см                                                                                                   Цвета: Желтый, Красный, Зеленый, Синий
Серый, Коричневый, Черный</t>
  </si>
  <si>
    <r>
      <t xml:space="preserve">Микрофибра махра 320г/м2 салфетка 40х40см                                                                                                   Цвета: Желтый, Красный, Зеленый, Синий, </t>
    </r>
    <r>
      <rPr>
        <b/>
        <sz val="14"/>
        <rFont val="Arial"/>
        <family val="2"/>
        <charset val="204"/>
      </rPr>
      <t>Черный</t>
    </r>
  </si>
  <si>
    <r>
      <t xml:space="preserve">Прайс-лист ООО "ПАКТУМ"     СОБСТВЕННОЕ ПРОИЗВОДСТВО. Выписка из МИНПРОМТОРГА    </t>
    </r>
    <r>
      <rPr>
        <sz val="14"/>
        <rFont val="Arial Cyr"/>
        <charset val="204"/>
      </rPr>
      <t xml:space="preserve">                                                                                                                  Телефон: +7981 208 71 80,     Почта:9042076@mail.ru</t>
    </r>
  </si>
  <si>
    <t xml:space="preserve">Рекомендованная
розничная 
цена
</t>
  </si>
  <si>
    <t xml:space="preserve">МОП белый универсальный Uni40, 700 гр./м2, 40х13 см., в индивидуальной упаковке </t>
  </si>
  <si>
    <t xml:space="preserve">МОП белый универсальный  Uni50, 700 гр./м2, 50х16 см., в индивидуальной упаковке </t>
  </si>
  <si>
    <t xml:space="preserve">МОП белый с синим абразивом  SBE40, 750 гр./м2, 40х13 см., в индивидуальной упаковке </t>
  </si>
  <si>
    <t xml:space="preserve">МОП белый с синим абразивом  SBE50, 750 гр./м2, 50х16 см., в индивидуальной упаковке </t>
  </si>
  <si>
    <t xml:space="preserve">МОП белый с черным абразивом SBK40, 750 гр./м2, 40х13 см., в индивидуальной упаковке </t>
  </si>
  <si>
    <t xml:space="preserve">МОП белый с синим абразивом  SBK50, 750 гр./м2, 50х16 см., в индивидуальной упаковке </t>
  </si>
  <si>
    <t xml:space="preserve"> Универсальный протирочный материал  «Микромакс ММ 30-01», белый, плотность 30 гр./м2., рулон без перфорации 0,4х50м</t>
  </si>
  <si>
    <t>Универсальный протирочный материал  «Микромакс ММ 30-02», белый, плотность 30 гр./м2., рулон с перфорацией 0,4х0,4х125л</t>
  </si>
  <si>
    <t>Салфетка из микрофибры  Микротекс Крафтер, желтая,
 плотность 320 гр./м2., 35х40см., 10шт./уп.</t>
  </si>
  <si>
    <t>Салфетка из микрофибры I Микротекс Крафтер , зеленая, плотность 320 гр./м2., 35х40см., 10шт./уп.</t>
  </si>
  <si>
    <t>Салфетка из микрофибры Микротекс Крафтер , красная,
 плотность 320 гр./м2., 35х40см., 10шт./уп.</t>
  </si>
  <si>
    <t>Салфетка из микрофибры  Микротекс Крафтер , синяя,
 плотность 320 гр./м2., 35х40см., 10шт./уп.</t>
  </si>
  <si>
    <t>Цена розничная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</si>
</sst>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0.0"/>
  </numFmts>
  <fonts count="46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8"/>
      <name val="Arial Cyr"/>
      <charset val="204"/>
    </font>
    <font>
      <sz val="8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14"/>
      <name val="Arial"/>
      <family val="2"/>
      <charset val="204"/>
    </font>
    <font>
      <sz val="14"/>
      <name val="Arial Cyr"/>
      <charset val="204"/>
    </font>
    <font>
      <b/>
      <sz val="14"/>
      <color rgb="FFFF0000"/>
      <name val="Arial"/>
      <family val="2"/>
      <charset val="204"/>
    </font>
    <font>
      <sz val="12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6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20"/>
      <color rgb="FFFF0000"/>
      <name val="Calibri"/>
      <family val="2"/>
      <charset val="204"/>
      <scheme val="minor"/>
    </font>
    <font>
      <b/>
      <sz val="20"/>
      <color theme="4" tint="-0.249977111117893"/>
      <name val="Calibri"/>
      <family val="2"/>
      <charset val="204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2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21" borderId="7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3" fillId="23" borderId="8" applyNumberFormat="0" applyFont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33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10">
    <xf numFmtId="0" fontId="0" fillId="0" borderId="0" xfId="0"/>
    <xf numFmtId="1" fontId="6" fillId="0" borderId="1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9" fontId="6" fillId="25" borderId="1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9" fontId="6" fillId="25" borderId="13" xfId="0" applyNumberFormat="1" applyFont="1" applyFill="1" applyBorder="1" applyAlignment="1">
      <alignment horizontal="center" vertical="center" wrapText="1"/>
    </xf>
    <xf numFmtId="0" fontId="6" fillId="25" borderId="12" xfId="0" applyFont="1" applyFill="1" applyBorder="1" applyAlignment="1">
      <alignment horizontal="center" vertical="center" wrapText="1"/>
    </xf>
    <xf numFmtId="0" fontId="7" fillId="26" borderId="11" xfId="0" applyFont="1" applyFill="1" applyBorder="1" applyAlignment="1">
      <alignment horizontal="center" vertical="center" wrapText="1"/>
    </xf>
    <xf numFmtId="1" fontId="7" fillId="26" borderId="1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0" borderId="0" xfId="0" applyFill="1"/>
    <xf numFmtId="0" fontId="6" fillId="25" borderId="13" xfId="0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horizontal="center" vertical="center" wrapText="1"/>
    </xf>
    <xf numFmtId="2" fontId="6" fillId="0" borderId="11" xfId="0" applyNumberFormat="1" applyFont="1" applyFill="1" applyBorder="1" applyAlignment="1">
      <alignment horizontal="center" vertical="center" wrapText="1"/>
    </xf>
    <xf numFmtId="2" fontId="6" fillId="25" borderId="12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49" fontId="4" fillId="24" borderId="10" xfId="0" applyNumberFormat="1" applyFont="1" applyFill="1" applyBorder="1" applyAlignment="1">
      <alignment horizontal="center" vertical="center" wrapText="1"/>
    </xf>
    <xf numFmtId="49" fontId="6" fillId="25" borderId="12" xfId="0" applyNumberFormat="1" applyFont="1" applyFill="1" applyBorder="1" applyAlignment="1">
      <alignment horizontal="left" vertical="center" wrapText="1"/>
    </xf>
    <xf numFmtId="49" fontId="6" fillId="25" borderId="13" xfId="0" applyNumberFormat="1" applyFont="1" applyFill="1" applyBorder="1" applyAlignment="1">
      <alignment horizontal="left" vertical="center" wrapText="1"/>
    </xf>
    <xf numFmtId="0" fontId="6" fillId="25" borderId="12" xfId="0" applyFont="1" applyFill="1" applyBorder="1" applyAlignment="1">
      <alignment horizontal="left" vertical="center" wrapText="1"/>
    </xf>
    <xf numFmtId="0" fontId="6" fillId="25" borderId="10" xfId="0" applyFont="1" applyFill="1" applyBorder="1" applyAlignment="1">
      <alignment horizontal="left" vertical="center" wrapText="1"/>
    </xf>
    <xf numFmtId="0" fontId="6" fillId="25" borderId="13" xfId="0" applyFont="1" applyFill="1" applyBorder="1" applyAlignment="1">
      <alignment horizontal="left" vertical="center" wrapText="1"/>
    </xf>
    <xf numFmtId="1" fontId="7" fillId="27" borderId="1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left" vertical="center" wrapText="1"/>
    </xf>
    <xf numFmtId="0" fontId="26" fillId="28" borderId="11" xfId="0" applyFont="1" applyFill="1" applyBorder="1" applyAlignment="1">
      <alignment horizontal="center" vertical="center"/>
    </xf>
    <xf numFmtId="0" fontId="7" fillId="28" borderId="11" xfId="0" applyFont="1" applyFill="1" applyBorder="1" applyAlignment="1">
      <alignment horizontal="left" vertical="center" wrapText="1"/>
    </xf>
    <xf numFmtId="0" fontId="7" fillId="28" borderId="11" xfId="0" applyFont="1" applyFill="1" applyBorder="1" applyAlignment="1">
      <alignment horizontal="center" vertical="center" wrapText="1"/>
    </xf>
    <xf numFmtId="0" fontId="0" fillId="28" borderId="0" xfId="0" applyFill="1"/>
    <xf numFmtId="0" fontId="7" fillId="28" borderId="11" xfId="0" applyFont="1" applyFill="1" applyBorder="1" applyAlignment="1">
      <alignment horizontal="left" vertical="center"/>
    </xf>
    <xf numFmtId="1" fontId="7" fillId="28" borderId="11" xfId="0" applyNumberFormat="1" applyFont="1" applyFill="1" applyBorder="1" applyAlignment="1">
      <alignment horizontal="center" vertical="center" wrapText="1"/>
    </xf>
    <xf numFmtId="0" fontId="7" fillId="29" borderId="11" xfId="0" applyFont="1" applyFill="1" applyBorder="1" applyAlignment="1">
      <alignment horizontal="left" vertical="center" wrapText="1"/>
    </xf>
    <xf numFmtId="49" fontId="6" fillId="25" borderId="13" xfId="0" applyNumberFormat="1" applyFont="1" applyFill="1" applyBorder="1" applyAlignment="1">
      <alignment horizontal="center" wrapText="1"/>
    </xf>
    <xf numFmtId="0" fontId="6" fillId="25" borderId="12" xfId="0" applyFont="1" applyFill="1" applyBorder="1" applyAlignment="1">
      <alignment horizontal="center" wrapText="1"/>
    </xf>
    <xf numFmtId="0" fontId="6" fillId="25" borderId="10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1" fontId="7" fillId="0" borderId="11" xfId="0" applyNumberFormat="1" applyFont="1" applyFill="1" applyBorder="1" applyAlignment="1">
      <alignment horizontal="center" wrapText="1"/>
    </xf>
    <xf numFmtId="49" fontId="6" fillId="25" borderId="12" xfId="0" applyNumberFormat="1" applyFont="1" applyFill="1" applyBorder="1" applyAlignment="1">
      <alignment horizontal="center" wrapText="1"/>
    </xf>
    <xf numFmtId="49" fontId="7" fillId="0" borderId="11" xfId="0" applyNumberFormat="1" applyFont="1" applyFill="1" applyBorder="1" applyAlignment="1">
      <alignment horizontal="center" wrapText="1"/>
    </xf>
    <xf numFmtId="0" fontId="7" fillId="29" borderId="11" xfId="0" applyFont="1" applyFill="1" applyBorder="1" applyAlignment="1">
      <alignment horizontal="center" wrapText="1"/>
    </xf>
    <xf numFmtId="1" fontId="7" fillId="29" borderId="11" xfId="0" applyNumberFormat="1" applyFont="1" applyFill="1" applyBorder="1" applyAlignment="1">
      <alignment horizontal="center" wrapText="1"/>
    </xf>
    <xf numFmtId="165" fontId="6" fillId="0" borderId="11" xfId="42" applyNumberFormat="1" applyFont="1" applyFill="1" applyBorder="1" applyAlignment="1">
      <alignment horizontal="center" vertical="center" wrapText="1"/>
    </xf>
    <xf numFmtId="165" fontId="7" fillId="0" borderId="11" xfId="42" applyNumberFormat="1" applyFont="1" applyFill="1" applyBorder="1" applyAlignment="1">
      <alignment horizontal="center" vertical="center" wrapText="1"/>
    </xf>
    <xf numFmtId="165" fontId="6" fillId="25" borderId="12" xfId="42" applyNumberFormat="1" applyFont="1" applyFill="1" applyBorder="1" applyAlignment="1">
      <alignment horizontal="center" vertical="center" wrapText="1"/>
    </xf>
    <xf numFmtId="165" fontId="6" fillId="25" borderId="13" xfId="42" applyNumberFormat="1" applyFont="1" applyFill="1" applyBorder="1" applyAlignment="1">
      <alignment horizontal="center" vertical="center" wrapText="1"/>
    </xf>
    <xf numFmtId="165" fontId="7" fillId="29" borderId="11" xfId="42" applyNumberFormat="1" applyFont="1" applyFill="1" applyBorder="1" applyAlignment="1">
      <alignment horizontal="center" vertical="center" wrapText="1"/>
    </xf>
    <xf numFmtId="165" fontId="6" fillId="25" borderId="10" xfId="42" applyNumberFormat="1" applyFont="1" applyFill="1" applyBorder="1" applyAlignment="1">
      <alignment horizontal="center" vertical="center" wrapText="1"/>
    </xf>
    <xf numFmtId="165" fontId="7" fillId="28" borderId="11" xfId="42" applyNumberFormat="1" applyFont="1" applyFill="1" applyBorder="1" applyAlignment="1">
      <alignment horizontal="center" vertical="center" wrapText="1"/>
    </xf>
    <xf numFmtId="165" fontId="6" fillId="28" borderId="11" xfId="42" applyNumberFormat="1" applyFont="1" applyFill="1" applyBorder="1" applyAlignment="1">
      <alignment horizontal="center" vertical="center" wrapText="1"/>
    </xf>
    <xf numFmtId="1" fontId="7" fillId="0" borderId="14" xfId="0" applyNumberFormat="1" applyFont="1" applyFill="1" applyBorder="1" applyAlignment="1">
      <alignment horizont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1" fontId="7" fillId="0" borderId="11" xfId="0" applyNumberFormat="1" applyFont="1" applyFill="1" applyBorder="1" applyAlignment="1">
      <alignment horizontal="left" vertical="center" wrapText="1"/>
    </xf>
    <xf numFmtId="165" fontId="7" fillId="0" borderId="11" xfId="0" applyNumberFormat="1" applyFont="1" applyFill="1" applyBorder="1" applyAlignment="1">
      <alignment horizontal="center" vertical="center" wrapText="1"/>
    </xf>
    <xf numFmtId="1" fontId="7" fillId="27" borderId="12" xfId="0" applyNumberFormat="1" applyFont="1" applyFill="1" applyBorder="1" applyAlignment="1">
      <alignment horizontal="center" vertical="center" wrapText="1"/>
    </xf>
    <xf numFmtId="49" fontId="7" fillId="28" borderId="11" xfId="0" applyNumberFormat="1" applyFont="1" applyFill="1" applyBorder="1" applyAlignment="1">
      <alignment horizontal="left" vertical="center" wrapText="1"/>
    </xf>
    <xf numFmtId="0" fontId="6" fillId="28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wrapText="1"/>
    </xf>
    <xf numFmtId="0" fontId="7" fillId="28" borderId="10" xfId="0" applyFont="1" applyFill="1" applyBorder="1" applyAlignment="1">
      <alignment horizontal="left" vertical="center" wrapText="1"/>
    </xf>
    <xf numFmtId="0" fontId="7" fillId="28" borderId="14" xfId="0" applyFont="1" applyFill="1" applyBorder="1" applyAlignment="1">
      <alignment vertical="center" wrapText="1"/>
    </xf>
    <xf numFmtId="0" fontId="7" fillId="28" borderId="11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1" fontId="7" fillId="0" borderId="14" xfId="0" applyNumberFormat="1" applyFont="1" applyFill="1" applyBorder="1" applyAlignment="1">
      <alignment horizontal="center" vertical="center" wrapText="1"/>
    </xf>
    <xf numFmtId="1" fontId="7" fillId="0" borderId="15" xfId="0" applyNumberFormat="1" applyFont="1" applyFill="1" applyBorder="1" applyAlignment="1">
      <alignment horizontal="center" vertical="center" wrapText="1"/>
    </xf>
    <xf numFmtId="49" fontId="6" fillId="25" borderId="12" xfId="0" applyNumberFormat="1" applyFont="1" applyFill="1" applyBorder="1" applyAlignment="1">
      <alignment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7" fillId="0" borderId="14" xfId="0" applyNumberFormat="1" applyFont="1" applyFill="1" applyBorder="1" applyAlignment="1">
      <alignment horizontal="left" vertical="center" wrapText="1"/>
    </xf>
    <xf numFmtId="1" fontId="7" fillId="0" borderId="14" xfId="0" applyNumberFormat="1" applyFont="1" applyFill="1" applyBorder="1" applyAlignment="1">
      <alignment horizontal="center"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1" fontId="7" fillId="0" borderId="14" xfId="0" applyNumberFormat="1" applyFont="1" applyFill="1" applyBorder="1" applyAlignment="1">
      <alignment horizontal="center" vertical="center" wrapText="1"/>
    </xf>
    <xf numFmtId="0" fontId="26" fillId="28" borderId="15" xfId="0" applyFont="1" applyFill="1" applyBorder="1" applyAlignment="1">
      <alignment horizontal="center" vertical="center"/>
    </xf>
    <xf numFmtId="1" fontId="7" fillId="0" borderId="12" xfId="0" applyNumberFormat="1" applyFont="1" applyFill="1" applyBorder="1" applyAlignment="1">
      <alignment horizontal="center" vertical="center" wrapText="1"/>
    </xf>
    <xf numFmtId="165" fontId="29" fillId="28" borderId="11" xfId="42" applyNumberFormat="1" applyFont="1" applyFill="1" applyBorder="1" applyAlignment="1">
      <alignment horizontal="center" vertical="center" wrapText="1"/>
    </xf>
    <xf numFmtId="165" fontId="29" fillId="0" borderId="11" xfId="42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wrapText="1"/>
    </xf>
    <xf numFmtId="1" fontId="7" fillId="0" borderId="14" xfId="0" applyNumberFormat="1" applyFont="1" applyFill="1" applyBorder="1" applyAlignment="1">
      <alignment vertical="center" wrapText="1"/>
    </xf>
    <xf numFmtId="1" fontId="7" fillId="0" borderId="16" xfId="0" applyNumberFormat="1" applyFont="1" applyFill="1" applyBorder="1" applyAlignment="1">
      <alignment vertical="center" wrapText="1"/>
    </xf>
    <xf numFmtId="0" fontId="7" fillId="28" borderId="1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" fontId="7" fillId="28" borderId="11" xfId="0" applyNumberFormat="1" applyFont="1" applyFill="1" applyBorder="1" applyAlignment="1">
      <alignment horizontal="center" vertical="center" wrapText="1"/>
    </xf>
    <xf numFmtId="0" fontId="6" fillId="28" borderId="11" xfId="0" applyFont="1" applyFill="1" applyBorder="1" applyAlignment="1">
      <alignment horizontal="center" vertical="center" wrapText="1"/>
    </xf>
    <xf numFmtId="0" fontId="7" fillId="28" borderId="10" xfId="0" applyFont="1" applyFill="1" applyBorder="1" applyAlignment="1">
      <alignment horizontal="left" vertical="center" wrapText="1"/>
    </xf>
    <xf numFmtId="0" fontId="0" fillId="0" borderId="0" xfId="0"/>
    <xf numFmtId="0" fontId="7" fillId="0" borderId="11" xfId="0" applyFont="1" applyFill="1" applyBorder="1" applyAlignment="1">
      <alignment horizontal="center" vertical="center" wrapText="1"/>
    </xf>
    <xf numFmtId="0" fontId="7" fillId="28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left"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26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" fontId="7" fillId="26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top" wrapText="1"/>
    </xf>
    <xf numFmtId="0" fontId="2" fillId="0" borderId="0" xfId="43"/>
    <xf numFmtId="0" fontId="31" fillId="0" borderId="0" xfId="43" applyFont="1" applyAlignment="1">
      <alignment wrapText="1"/>
    </xf>
    <xf numFmtId="0" fontId="31" fillId="0" borderId="10" xfId="43" applyFont="1" applyBorder="1" applyAlignment="1">
      <alignment wrapText="1"/>
    </xf>
    <xf numFmtId="1" fontId="34" fillId="0" borderId="17" xfId="45" applyNumberFormat="1" applyFont="1" applyFill="1" applyBorder="1" applyAlignment="1">
      <alignment horizontal="center" vertical="center" wrapText="1"/>
    </xf>
    <xf numFmtId="49" fontId="34" fillId="0" borderId="17" xfId="45" applyNumberFormat="1" applyFont="1" applyFill="1" applyBorder="1" applyAlignment="1">
      <alignment horizontal="center" vertical="center" wrapText="1"/>
    </xf>
    <xf numFmtId="0" fontId="34" fillId="0" borderId="17" xfId="45" applyFont="1" applyFill="1" applyBorder="1" applyAlignment="1">
      <alignment horizontal="center" vertical="center" wrapText="1"/>
    </xf>
    <xf numFmtId="2" fontId="34" fillId="0" borderId="17" xfId="45" applyNumberFormat="1" applyFont="1" applyFill="1" applyBorder="1" applyAlignment="1">
      <alignment horizontal="center" vertical="center" wrapText="1"/>
    </xf>
    <xf numFmtId="0" fontId="2" fillId="0" borderId="17" xfId="43" applyFont="1" applyBorder="1"/>
    <xf numFmtId="0" fontId="37" fillId="0" borderId="17" xfId="43" applyFont="1" applyBorder="1" applyAlignment="1">
      <alignment horizontal="center"/>
    </xf>
    <xf numFmtId="0" fontId="37" fillId="0" borderId="17" xfId="43" applyFont="1" applyBorder="1" applyAlignment="1">
      <alignment wrapText="1"/>
    </xf>
    <xf numFmtId="0" fontId="2" fillId="0" borderId="0" xfId="43" applyFill="1"/>
    <xf numFmtId="0" fontId="2" fillId="0" borderId="17" xfId="43" applyBorder="1" applyAlignment="1">
      <alignment wrapText="1"/>
    </xf>
    <xf numFmtId="0" fontId="37" fillId="0" borderId="17" xfId="43" applyFont="1" applyBorder="1"/>
    <xf numFmtId="0" fontId="38" fillId="0" borderId="17" xfId="43" applyFont="1" applyBorder="1"/>
    <xf numFmtId="0" fontId="30" fillId="0" borderId="0" xfId="43" applyFont="1" applyFill="1"/>
    <xf numFmtId="0" fontId="2" fillId="0" borderId="17" xfId="43" applyBorder="1"/>
    <xf numFmtId="0" fontId="2" fillId="0" borderId="17" xfId="43" applyBorder="1" applyAlignment="1"/>
    <xf numFmtId="0" fontId="40" fillId="0" borderId="17" xfId="43" applyFont="1" applyBorder="1" applyAlignment="1">
      <alignment horizontal="center" wrapText="1"/>
    </xf>
    <xf numFmtId="0" fontId="2" fillId="0" borderId="17" xfId="43" applyFont="1" applyBorder="1" applyAlignment="1">
      <alignment horizontal="center"/>
    </xf>
    <xf numFmtId="0" fontId="39" fillId="0" borderId="17" xfId="43" applyFont="1" applyBorder="1" applyAlignment="1">
      <alignment horizontal="center"/>
    </xf>
    <xf numFmtId="0" fontId="39" fillId="0" borderId="15" xfId="43" applyFont="1" applyBorder="1" applyAlignment="1"/>
    <xf numFmtId="0" fontId="41" fillId="0" borderId="17" xfId="43" applyFont="1" applyBorder="1" applyAlignment="1">
      <alignment wrapText="1"/>
    </xf>
    <xf numFmtId="0" fontId="38" fillId="0" borderId="17" xfId="43" applyFont="1" applyBorder="1" applyAlignment="1">
      <alignment wrapText="1"/>
    </xf>
    <xf numFmtId="0" fontId="2" fillId="0" borderId="18" xfId="43" applyBorder="1"/>
    <xf numFmtId="0" fontId="37" fillId="0" borderId="17" xfId="43" applyFont="1" applyBorder="1" applyAlignment="1">
      <alignment horizontal="center" vertical="center"/>
    </xf>
    <xf numFmtId="0" fontId="39" fillId="0" borderId="17" xfId="43" applyFont="1" applyBorder="1" applyAlignment="1">
      <alignment horizontal="center" vertical="center"/>
    </xf>
    <xf numFmtId="0" fontId="2" fillId="0" borderId="0" xfId="43" applyAlignment="1">
      <alignment vertical="center"/>
    </xf>
    <xf numFmtId="0" fontId="37" fillId="0" borderId="17" xfId="43" applyFont="1" applyBorder="1" applyAlignment="1">
      <alignment horizontal="center" vertical="center" wrapText="1"/>
    </xf>
    <xf numFmtId="0" fontId="42" fillId="0" borderId="17" xfId="43" applyFont="1" applyFill="1" applyBorder="1" applyAlignment="1">
      <alignment horizontal="center" vertical="center"/>
    </xf>
    <xf numFmtId="0" fontId="42" fillId="0" borderId="16" xfId="43" applyFont="1" applyFill="1" applyBorder="1" applyAlignment="1">
      <alignment horizontal="center" vertical="center"/>
    </xf>
    <xf numFmtId="0" fontId="42" fillId="0" borderId="17" xfId="43" applyFont="1" applyBorder="1" applyAlignment="1">
      <alignment horizontal="center" vertical="center"/>
    </xf>
    <xf numFmtId="0" fontId="31" fillId="0" borderId="0" xfId="43" applyFont="1" applyAlignment="1">
      <alignment horizontal="center" vertical="center" wrapText="1"/>
    </xf>
    <xf numFmtId="0" fontId="31" fillId="0" borderId="10" xfId="43" applyFont="1" applyBorder="1" applyAlignment="1">
      <alignment horizontal="center" vertical="center" wrapText="1"/>
    </xf>
    <xf numFmtId="0" fontId="2" fillId="0" borderId="17" xfId="43" applyFont="1" applyBorder="1" applyAlignment="1">
      <alignment horizontal="center" vertical="center" wrapText="1"/>
    </xf>
    <xf numFmtId="0" fontId="2" fillId="0" borderId="17" xfId="43" applyBorder="1" applyAlignment="1">
      <alignment horizontal="center" vertical="center" wrapText="1"/>
    </xf>
    <xf numFmtId="0" fontId="2" fillId="0" borderId="17" xfId="43" applyBorder="1" applyAlignment="1">
      <alignment horizontal="center" vertical="center"/>
    </xf>
    <xf numFmtId="0" fontId="2" fillId="0" borderId="0" xfId="43" applyAlignment="1">
      <alignment horizontal="center" vertical="center"/>
    </xf>
    <xf numFmtId="0" fontId="35" fillId="0" borderId="17" xfId="43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6" fillId="28" borderId="14" xfId="0" applyFont="1" applyFill="1" applyBorder="1" applyAlignment="1">
      <alignment horizontal="center" vertical="center"/>
    </xf>
    <xf numFmtId="0" fontId="26" fillId="28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26" borderId="14" xfId="0" applyFont="1" applyFill="1" applyBorder="1" applyAlignment="1">
      <alignment horizontal="center" vertical="center" wrapText="1"/>
    </xf>
    <xf numFmtId="0" fontId="7" fillId="26" borderId="15" xfId="0" applyFont="1" applyFill="1" applyBorder="1" applyAlignment="1">
      <alignment horizontal="center" vertical="center" wrapText="1"/>
    </xf>
    <xf numFmtId="0" fontId="7" fillId="26" borderId="1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28" borderId="14" xfId="0" applyFont="1" applyFill="1" applyBorder="1" applyAlignment="1">
      <alignment horizontal="center" vertical="center" wrapText="1"/>
    </xf>
    <xf numFmtId="0" fontId="7" fillId="28" borderId="15" xfId="0" applyFont="1" applyFill="1" applyBorder="1" applyAlignment="1">
      <alignment horizontal="center" vertical="center" wrapText="1"/>
    </xf>
    <xf numFmtId="1" fontId="7" fillId="28" borderId="14" xfId="0" applyNumberFormat="1" applyFont="1" applyFill="1" applyBorder="1" applyAlignment="1">
      <alignment horizontal="center" vertical="center" wrapText="1"/>
    </xf>
    <xf numFmtId="1" fontId="7" fillId="28" borderId="16" xfId="0" applyNumberFormat="1" applyFont="1" applyFill="1" applyBorder="1" applyAlignment="1">
      <alignment horizontal="center" vertical="center" wrapText="1"/>
    </xf>
    <xf numFmtId="1" fontId="7" fillId="28" borderId="15" xfId="0" applyNumberFormat="1" applyFont="1" applyFill="1" applyBorder="1" applyAlignment="1">
      <alignment horizontal="center" vertical="center" wrapText="1"/>
    </xf>
    <xf numFmtId="0" fontId="7" fillId="28" borderId="16" xfId="0" applyFont="1" applyFill="1" applyBorder="1" applyAlignment="1">
      <alignment horizontal="center" vertical="center" wrapText="1"/>
    </xf>
    <xf numFmtId="165" fontId="7" fillId="0" borderId="14" xfId="42" applyNumberFormat="1" applyFont="1" applyFill="1" applyBorder="1" applyAlignment="1">
      <alignment horizontal="center" vertical="center" wrapText="1"/>
    </xf>
    <xf numFmtId="165" fontId="7" fillId="0" borderId="16" xfId="42" applyNumberFormat="1" applyFont="1" applyFill="1" applyBorder="1" applyAlignment="1">
      <alignment horizontal="center" vertical="center" wrapText="1"/>
    </xf>
    <xf numFmtId="165" fontId="7" fillId="0" borderId="15" xfId="42" applyNumberFormat="1" applyFont="1" applyFill="1" applyBorder="1" applyAlignment="1">
      <alignment horizontal="center" vertical="center" wrapText="1"/>
    </xf>
    <xf numFmtId="1" fontId="7" fillId="0" borderId="14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15" xfId="0" applyNumberFormat="1" applyFont="1" applyFill="1" applyBorder="1" applyAlignment="1">
      <alignment horizontal="center" vertical="center" wrapText="1"/>
    </xf>
    <xf numFmtId="10" fontId="7" fillId="0" borderId="14" xfId="0" applyNumberFormat="1" applyFont="1" applyFill="1" applyBorder="1" applyAlignment="1">
      <alignment horizontal="left" vertical="center" wrapText="1"/>
    </xf>
    <xf numFmtId="10" fontId="7" fillId="0" borderId="16" xfId="0" applyNumberFormat="1" applyFont="1" applyFill="1" applyBorder="1" applyAlignment="1">
      <alignment horizontal="left" vertical="center" wrapText="1"/>
    </xf>
    <xf numFmtId="10" fontId="7" fillId="0" borderId="15" xfId="0" applyNumberFormat="1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1" fontId="7" fillId="0" borderId="21" xfId="0" applyNumberFormat="1" applyFont="1" applyFill="1" applyBorder="1" applyAlignment="1">
      <alignment horizontal="center" vertical="center" wrapText="1"/>
    </xf>
    <xf numFmtId="49" fontId="6" fillId="25" borderId="12" xfId="0" applyNumberFormat="1" applyFont="1" applyFill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/>
    <xf numFmtId="0" fontId="4" fillId="24" borderId="10" xfId="0" applyFont="1" applyFill="1" applyBorder="1" applyAlignment="1">
      <alignment horizontal="center" vertical="center" wrapText="1"/>
    </xf>
    <xf numFmtId="0" fontId="44" fillId="0" borderId="0" xfId="43" applyFont="1" applyAlignment="1">
      <alignment horizontal="center" wrapText="1"/>
    </xf>
    <xf numFmtId="0" fontId="32" fillId="0" borderId="0" xfId="43" applyFont="1" applyAlignment="1">
      <alignment horizontal="center" wrapText="1"/>
    </xf>
    <xf numFmtId="1" fontId="36" fillId="0" borderId="18" xfId="45" applyNumberFormat="1" applyFont="1" applyFill="1" applyBorder="1" applyAlignment="1">
      <alignment horizontal="center" vertical="center" wrapText="1"/>
    </xf>
    <xf numFmtId="1" fontId="36" fillId="0" borderId="19" xfId="45" applyNumberFormat="1" applyFont="1" applyFill="1" applyBorder="1" applyAlignment="1">
      <alignment horizontal="center" vertical="center" wrapText="1"/>
    </xf>
    <xf numFmtId="1" fontId="36" fillId="0" borderId="20" xfId="45" applyNumberFormat="1" applyFont="1" applyFill="1" applyBorder="1" applyAlignment="1">
      <alignment horizontal="center" vertical="center" wrapText="1"/>
    </xf>
    <xf numFmtId="0" fontId="2" fillId="0" borderId="21" xfId="43" applyBorder="1" applyAlignment="1">
      <alignment horizontal="center"/>
    </xf>
    <xf numFmtId="0" fontId="2" fillId="0" borderId="15" xfId="43" applyBorder="1" applyAlignment="1">
      <alignment horizontal="center"/>
    </xf>
    <xf numFmtId="0" fontId="2" fillId="0" borderId="16" xfId="43" applyBorder="1" applyAlignment="1">
      <alignment horizontal="center"/>
    </xf>
    <xf numFmtId="0" fontId="38" fillId="0" borderId="21" xfId="43" applyFont="1" applyBorder="1" applyAlignment="1">
      <alignment horizontal="center" wrapText="1"/>
    </xf>
    <xf numFmtId="0" fontId="38" fillId="0" borderId="15" xfId="43" applyFont="1" applyBorder="1" applyAlignment="1">
      <alignment horizontal="center"/>
    </xf>
    <xf numFmtId="0" fontId="33" fillId="0" borderId="0" xfId="44" applyAlignment="1" applyProtection="1">
      <alignment horizontal="center" vertical="center" wrapText="1"/>
    </xf>
    <xf numFmtId="0" fontId="39" fillId="0" borderId="18" xfId="43" applyFont="1" applyBorder="1" applyAlignment="1">
      <alignment horizontal="center"/>
    </xf>
    <xf numFmtId="0" fontId="39" fillId="0" borderId="19" xfId="43" applyFont="1" applyBorder="1" applyAlignment="1">
      <alignment horizontal="center"/>
    </xf>
    <xf numFmtId="0" fontId="39" fillId="0" borderId="20" xfId="43" applyFont="1" applyBorder="1" applyAlignment="1">
      <alignment horizontal="center"/>
    </xf>
    <xf numFmtId="0" fontId="38" fillId="0" borderId="21" xfId="43" applyFont="1" applyBorder="1" applyAlignment="1">
      <alignment horizontal="center"/>
    </xf>
    <xf numFmtId="0" fontId="37" fillId="0" borderId="21" xfId="43" applyFont="1" applyBorder="1" applyAlignment="1">
      <alignment horizontal="center" vertical="center"/>
    </xf>
    <xf numFmtId="0" fontId="37" fillId="0" borderId="15" xfId="43" applyFont="1" applyBorder="1" applyAlignment="1">
      <alignment horizontal="center" vertical="center"/>
    </xf>
    <xf numFmtId="0" fontId="38" fillId="0" borderId="16" xfId="43" applyFont="1" applyBorder="1" applyAlignment="1">
      <alignment horizontal="center"/>
    </xf>
    <xf numFmtId="0" fontId="37" fillId="0" borderId="16" xfId="43" applyFont="1" applyBorder="1" applyAlignment="1">
      <alignment horizontal="center" vertical="center"/>
    </xf>
    <xf numFmtId="0" fontId="39" fillId="0" borderId="17" xfId="43" applyFont="1" applyBorder="1" applyAlignment="1">
      <alignment horizontal="center"/>
    </xf>
    <xf numFmtId="0" fontId="43" fillId="0" borderId="16" xfId="43" applyFont="1" applyBorder="1" applyAlignment="1">
      <alignment horizontal="center"/>
    </xf>
    <xf numFmtId="0" fontId="43" fillId="0" borderId="15" xfId="43" applyFont="1" applyBorder="1" applyAlignment="1">
      <alignment horizontal="center"/>
    </xf>
    <xf numFmtId="0" fontId="2" fillId="0" borderId="17" xfId="43" applyBorder="1" applyAlignment="1">
      <alignment horizontal="center"/>
    </xf>
    <xf numFmtId="0" fontId="2" fillId="0" borderId="22" xfId="43" applyBorder="1" applyAlignment="1">
      <alignment horizontal="center"/>
    </xf>
    <xf numFmtId="0" fontId="2" fillId="0" borderId="23" xfId="43" applyBorder="1" applyAlignment="1">
      <alignment horizontal="center"/>
    </xf>
    <xf numFmtId="0" fontId="2" fillId="0" borderId="24" xfId="43" applyBorder="1" applyAlignment="1">
      <alignment horizontal="center"/>
    </xf>
    <xf numFmtId="0" fontId="38" fillId="0" borderId="16" xfId="43" applyFont="1" applyBorder="1" applyAlignment="1">
      <alignment horizontal="center" wrapText="1"/>
    </xf>
    <xf numFmtId="0" fontId="38" fillId="0" borderId="15" xfId="43" applyFont="1" applyBorder="1" applyAlignment="1">
      <alignment horizontal="center" wrapText="1"/>
    </xf>
    <xf numFmtId="0" fontId="2" fillId="0" borderId="21" xfId="43" applyBorder="1" applyAlignment="1">
      <alignment horizontal="center" vertical="center"/>
    </xf>
    <xf numFmtId="0" fontId="2" fillId="0" borderId="16" xfId="43" applyBorder="1" applyAlignment="1">
      <alignment horizontal="center" vertical="center"/>
    </xf>
    <xf numFmtId="0" fontId="2" fillId="0" borderId="15" xfId="43" applyBorder="1" applyAlignment="1">
      <alignment horizontal="center" vertical="center"/>
    </xf>
    <xf numFmtId="0" fontId="2" fillId="0" borderId="21" xfId="43" applyBorder="1" applyAlignment="1">
      <alignment horizontal="center" vertical="center" wrapText="1"/>
    </xf>
    <xf numFmtId="0" fontId="1" fillId="0" borderId="17" xfId="43" applyFont="1" applyBorder="1" applyAlignment="1">
      <alignment wrapText="1"/>
    </xf>
    <xf numFmtId="0" fontId="1" fillId="0" borderId="17" xfId="43" applyFont="1" applyBorder="1"/>
  </cellXfs>
  <cellStyles count="46">
    <cellStyle name="20% - Акцент1 2" xfId="1" xr:uid="{00000000-0005-0000-0000-000000000000}"/>
    <cellStyle name="20% - Акцент2 2" xfId="2" xr:uid="{00000000-0005-0000-0000-000001000000}"/>
    <cellStyle name="20% - Акцент3 2" xfId="3" xr:uid="{00000000-0005-0000-0000-000002000000}"/>
    <cellStyle name="20% - Акцент4 2" xfId="4" xr:uid="{00000000-0005-0000-0000-000003000000}"/>
    <cellStyle name="20% - Акцент5 2" xfId="5" xr:uid="{00000000-0005-0000-0000-000004000000}"/>
    <cellStyle name="20% - Акцент6 2" xfId="6" xr:uid="{00000000-0005-0000-0000-000005000000}"/>
    <cellStyle name="40% - Акцент1 2" xfId="7" xr:uid="{00000000-0005-0000-0000-000006000000}"/>
    <cellStyle name="40% - Акцент2 2" xfId="8" xr:uid="{00000000-0005-0000-0000-000007000000}"/>
    <cellStyle name="40% - Акцент3 2" xfId="9" xr:uid="{00000000-0005-0000-0000-000008000000}"/>
    <cellStyle name="40% - Акцент4 2" xfId="10" xr:uid="{00000000-0005-0000-0000-000009000000}"/>
    <cellStyle name="40% - Акцент5 2" xfId="11" xr:uid="{00000000-0005-0000-0000-00000A000000}"/>
    <cellStyle name="40% - Акцент6 2" xfId="12" xr:uid="{00000000-0005-0000-0000-00000B000000}"/>
    <cellStyle name="60% - Акцент1 2" xfId="13" xr:uid="{00000000-0005-0000-0000-00000C000000}"/>
    <cellStyle name="60% - Акцент2 2" xfId="14" xr:uid="{00000000-0005-0000-0000-00000D000000}"/>
    <cellStyle name="60% - Акцент3 2" xfId="15" xr:uid="{00000000-0005-0000-0000-00000E000000}"/>
    <cellStyle name="60% - Акцент4 2" xfId="16" xr:uid="{00000000-0005-0000-0000-00000F000000}"/>
    <cellStyle name="60% - Акцент5 2" xfId="17" xr:uid="{00000000-0005-0000-0000-000010000000}"/>
    <cellStyle name="60% - Акцент6 2" xfId="18" xr:uid="{00000000-0005-0000-0000-000011000000}"/>
    <cellStyle name="Акцент1 2" xfId="19" xr:uid="{00000000-0005-0000-0000-000012000000}"/>
    <cellStyle name="Акцент2 2" xfId="20" xr:uid="{00000000-0005-0000-0000-000013000000}"/>
    <cellStyle name="Акцент3 2" xfId="21" xr:uid="{00000000-0005-0000-0000-000014000000}"/>
    <cellStyle name="Акцент4 2" xfId="22" xr:uid="{00000000-0005-0000-0000-000015000000}"/>
    <cellStyle name="Акцент5 2" xfId="23" xr:uid="{00000000-0005-0000-0000-000016000000}"/>
    <cellStyle name="Акцент6 2" xfId="24" xr:uid="{00000000-0005-0000-0000-000017000000}"/>
    <cellStyle name="Ввод  2" xfId="25" xr:uid="{00000000-0005-0000-0000-000018000000}"/>
    <cellStyle name="Вывод 2" xfId="26" xr:uid="{00000000-0005-0000-0000-000019000000}"/>
    <cellStyle name="Вычисление 2" xfId="27" xr:uid="{00000000-0005-0000-0000-00001A000000}"/>
    <cellStyle name="Гиперссылка 2" xfId="44" xr:uid="{04CBF863-14EF-42FA-80C2-60F362536FEA}"/>
    <cellStyle name="Заголовок 1 2" xfId="28" xr:uid="{00000000-0005-0000-0000-00001B000000}"/>
    <cellStyle name="Заголовок 2 2" xfId="29" xr:uid="{00000000-0005-0000-0000-00001C000000}"/>
    <cellStyle name="Заголовок 3 2" xfId="30" xr:uid="{00000000-0005-0000-0000-00001D000000}"/>
    <cellStyle name="Заголовок 4 2" xfId="31" xr:uid="{00000000-0005-0000-0000-00001E000000}"/>
    <cellStyle name="Итог 2" xfId="32" xr:uid="{00000000-0005-0000-0000-00001F000000}"/>
    <cellStyle name="Контрольная ячейка 2" xfId="33" xr:uid="{00000000-0005-0000-0000-000020000000}"/>
    <cellStyle name="Название 2" xfId="34" xr:uid="{00000000-0005-0000-0000-000021000000}"/>
    <cellStyle name="Нейтральный 2" xfId="35" xr:uid="{00000000-0005-0000-0000-000022000000}"/>
    <cellStyle name="Обычный" xfId="0" builtinId="0"/>
    <cellStyle name="Обычный 2" xfId="43" xr:uid="{26F4F1A6-806B-4B71-B8D5-4ABD74791134}"/>
    <cellStyle name="Обычный 2 2" xfId="45" xr:uid="{4E1D4A98-9991-46FC-970E-46F9655438F7}"/>
    <cellStyle name="Плохой 2" xfId="36" xr:uid="{00000000-0005-0000-0000-000024000000}"/>
    <cellStyle name="Пояснение 2" xfId="37" xr:uid="{00000000-0005-0000-0000-000025000000}"/>
    <cellStyle name="Примечание 2" xfId="38" xr:uid="{00000000-0005-0000-0000-000026000000}"/>
    <cellStyle name="Связанная ячейка 2" xfId="39" xr:uid="{00000000-0005-0000-0000-000027000000}"/>
    <cellStyle name="Текст предупреждения 2" xfId="40" xr:uid="{00000000-0005-0000-0000-000028000000}"/>
    <cellStyle name="Финансовый" xfId="42" builtinId="3"/>
    <cellStyle name="Хороший 2" xfId="41" xr:uid="{00000000-0005-0000-0000-00002A000000}"/>
  </cellStyles>
  <dxfs count="0"/>
  <tableStyles count="0" defaultTableStyle="TableStyleMedium2" defaultPivotStyle="PivotStyleLight16"/>
  <colors>
    <mruColors>
      <color rgb="FF63A1EB"/>
      <color rgb="FF67A3EB"/>
      <color rgb="FF00FFFF"/>
      <color rgb="FFFF9999"/>
      <color rgb="FF0033CC"/>
      <color rgb="FFA50021"/>
      <color rgb="FF008000"/>
      <color rgb="FFFF9933"/>
      <color rgb="FFFD71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5" Type="http://schemas.openxmlformats.org/officeDocument/2006/relationships/image" Target="../media/image5.jpeg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77" Type="http://schemas.openxmlformats.org/officeDocument/2006/relationships/image" Target="../media/image7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80" Type="http://schemas.openxmlformats.org/officeDocument/2006/relationships/image" Target="../media/image80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2" Type="http://schemas.openxmlformats.org/officeDocument/2006/relationships/image" Target="../media/image2.pn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8.png"/><Relationship Id="rId18" Type="http://schemas.openxmlformats.org/officeDocument/2006/relationships/image" Target="../media/image103.png"/><Relationship Id="rId26" Type="http://schemas.openxmlformats.org/officeDocument/2006/relationships/image" Target="../media/image111.png"/><Relationship Id="rId39" Type="http://schemas.openxmlformats.org/officeDocument/2006/relationships/image" Target="../media/image124.png"/><Relationship Id="rId21" Type="http://schemas.openxmlformats.org/officeDocument/2006/relationships/image" Target="../media/image106.png"/><Relationship Id="rId34" Type="http://schemas.openxmlformats.org/officeDocument/2006/relationships/image" Target="../media/image119.png"/><Relationship Id="rId7" Type="http://schemas.openxmlformats.org/officeDocument/2006/relationships/image" Target="../media/image92.png"/><Relationship Id="rId2" Type="http://schemas.openxmlformats.org/officeDocument/2006/relationships/image" Target="../media/image87.png"/><Relationship Id="rId16" Type="http://schemas.openxmlformats.org/officeDocument/2006/relationships/image" Target="../media/image101.png"/><Relationship Id="rId20" Type="http://schemas.openxmlformats.org/officeDocument/2006/relationships/image" Target="../media/image105.png"/><Relationship Id="rId29" Type="http://schemas.openxmlformats.org/officeDocument/2006/relationships/image" Target="../media/image114.png"/><Relationship Id="rId41" Type="http://schemas.openxmlformats.org/officeDocument/2006/relationships/image" Target="../media/image126.png"/><Relationship Id="rId1" Type="http://schemas.openxmlformats.org/officeDocument/2006/relationships/image" Target="../media/image86.png"/><Relationship Id="rId6" Type="http://schemas.openxmlformats.org/officeDocument/2006/relationships/image" Target="../media/image91.png"/><Relationship Id="rId11" Type="http://schemas.openxmlformats.org/officeDocument/2006/relationships/image" Target="../media/image96.png"/><Relationship Id="rId24" Type="http://schemas.openxmlformats.org/officeDocument/2006/relationships/image" Target="../media/image109.png"/><Relationship Id="rId32" Type="http://schemas.openxmlformats.org/officeDocument/2006/relationships/image" Target="../media/image117.png"/><Relationship Id="rId37" Type="http://schemas.openxmlformats.org/officeDocument/2006/relationships/image" Target="../media/image122.png"/><Relationship Id="rId40" Type="http://schemas.openxmlformats.org/officeDocument/2006/relationships/image" Target="../media/image125.png"/><Relationship Id="rId5" Type="http://schemas.openxmlformats.org/officeDocument/2006/relationships/image" Target="../media/image90.png"/><Relationship Id="rId15" Type="http://schemas.openxmlformats.org/officeDocument/2006/relationships/image" Target="../media/image100.png"/><Relationship Id="rId23" Type="http://schemas.openxmlformats.org/officeDocument/2006/relationships/image" Target="../media/image108.png"/><Relationship Id="rId28" Type="http://schemas.openxmlformats.org/officeDocument/2006/relationships/image" Target="../media/image113.png"/><Relationship Id="rId36" Type="http://schemas.openxmlformats.org/officeDocument/2006/relationships/image" Target="../media/image121.png"/><Relationship Id="rId10" Type="http://schemas.openxmlformats.org/officeDocument/2006/relationships/image" Target="../media/image95.png"/><Relationship Id="rId19" Type="http://schemas.openxmlformats.org/officeDocument/2006/relationships/image" Target="../media/image104.png"/><Relationship Id="rId31" Type="http://schemas.openxmlformats.org/officeDocument/2006/relationships/image" Target="../media/image116.png"/><Relationship Id="rId4" Type="http://schemas.openxmlformats.org/officeDocument/2006/relationships/image" Target="../media/image89.png"/><Relationship Id="rId9" Type="http://schemas.openxmlformats.org/officeDocument/2006/relationships/image" Target="../media/image94.png"/><Relationship Id="rId14" Type="http://schemas.openxmlformats.org/officeDocument/2006/relationships/image" Target="../media/image99.png"/><Relationship Id="rId22" Type="http://schemas.openxmlformats.org/officeDocument/2006/relationships/image" Target="../media/image107.png"/><Relationship Id="rId27" Type="http://schemas.openxmlformats.org/officeDocument/2006/relationships/image" Target="../media/image112.png"/><Relationship Id="rId30" Type="http://schemas.openxmlformats.org/officeDocument/2006/relationships/image" Target="../media/image115.png"/><Relationship Id="rId35" Type="http://schemas.openxmlformats.org/officeDocument/2006/relationships/image" Target="../media/image120.png"/><Relationship Id="rId8" Type="http://schemas.openxmlformats.org/officeDocument/2006/relationships/image" Target="../media/image93.png"/><Relationship Id="rId3" Type="http://schemas.openxmlformats.org/officeDocument/2006/relationships/image" Target="../media/image88.png"/><Relationship Id="rId12" Type="http://schemas.openxmlformats.org/officeDocument/2006/relationships/image" Target="../media/image97.png"/><Relationship Id="rId17" Type="http://schemas.openxmlformats.org/officeDocument/2006/relationships/image" Target="../media/image102.png"/><Relationship Id="rId25" Type="http://schemas.openxmlformats.org/officeDocument/2006/relationships/image" Target="../media/image110.png"/><Relationship Id="rId33" Type="http://schemas.openxmlformats.org/officeDocument/2006/relationships/image" Target="../media/image118.png"/><Relationship Id="rId38" Type="http://schemas.openxmlformats.org/officeDocument/2006/relationships/image" Target="../media/image12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85.wmf"/><Relationship Id="rId1" Type="http://schemas.openxmlformats.org/officeDocument/2006/relationships/image" Target="../media/image8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5742216</xdr:colOff>
      <xdr:row>0</xdr:row>
      <xdr:rowOff>0</xdr:rowOff>
    </xdr:from>
    <xdr:to>
      <xdr:col>2</xdr:col>
      <xdr:colOff>6542316</xdr:colOff>
      <xdr:row>0</xdr:row>
      <xdr:rowOff>0</xdr:rowOff>
    </xdr:to>
    <xdr:pic>
      <xdr:nvPicPr>
        <xdr:cNvPr id="178" name="Рисунок 1" descr="Новинка.jp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71859" y="14260287"/>
          <a:ext cx="8001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5565320</xdr:colOff>
      <xdr:row>8</xdr:row>
      <xdr:rowOff>1143002</xdr:rowOff>
    </xdr:from>
    <xdr:to>
      <xdr:col>2</xdr:col>
      <xdr:colOff>6504214</xdr:colOff>
      <xdr:row>8</xdr:row>
      <xdr:rowOff>1500676</xdr:rowOff>
    </xdr:to>
    <xdr:pic>
      <xdr:nvPicPr>
        <xdr:cNvPr id="151" name="Рисунок 1" descr="Новинка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00356" y="10980966"/>
          <a:ext cx="938894" cy="3576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5578929</xdr:colOff>
      <xdr:row>9</xdr:row>
      <xdr:rowOff>1211037</xdr:rowOff>
    </xdr:from>
    <xdr:to>
      <xdr:col>2</xdr:col>
      <xdr:colOff>6640284</xdr:colOff>
      <xdr:row>9</xdr:row>
      <xdr:rowOff>1615363</xdr:rowOff>
    </xdr:to>
    <xdr:pic>
      <xdr:nvPicPr>
        <xdr:cNvPr id="153" name="Рисунок 1" descr="Новинка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13965" y="12967608"/>
          <a:ext cx="1061355" cy="4043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5320392</xdr:colOff>
      <xdr:row>3</xdr:row>
      <xdr:rowOff>68036</xdr:rowOff>
    </xdr:from>
    <xdr:to>
      <xdr:col>2</xdr:col>
      <xdr:colOff>6091917</xdr:colOff>
      <xdr:row>3</xdr:row>
      <xdr:rowOff>503464</xdr:rowOff>
    </xdr:to>
    <xdr:pic>
      <xdr:nvPicPr>
        <xdr:cNvPr id="154" name="Рисунок 6" descr="images (1).pn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44592" y="2630261"/>
          <a:ext cx="771525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5823857</xdr:colOff>
      <xdr:row>33</xdr:row>
      <xdr:rowOff>462641</xdr:rowOff>
    </xdr:from>
    <xdr:to>
      <xdr:col>2</xdr:col>
      <xdr:colOff>6895424</xdr:colOff>
      <xdr:row>33</xdr:row>
      <xdr:rowOff>870857</xdr:rowOff>
    </xdr:to>
    <xdr:pic>
      <xdr:nvPicPr>
        <xdr:cNvPr id="155" name="Рисунок 154" descr="Новинка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48057" y="28666166"/>
          <a:ext cx="1071567" cy="4082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6014357</xdr:colOff>
      <xdr:row>32</xdr:row>
      <xdr:rowOff>449036</xdr:rowOff>
    </xdr:from>
    <xdr:to>
      <xdr:col>2</xdr:col>
      <xdr:colOff>6785882</xdr:colOff>
      <xdr:row>32</xdr:row>
      <xdr:rowOff>884464</xdr:rowOff>
    </xdr:to>
    <xdr:pic>
      <xdr:nvPicPr>
        <xdr:cNvPr id="156" name="Рисунок 6" descr="images (1).pn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38557" y="27595286"/>
          <a:ext cx="771525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5769430</xdr:colOff>
      <xdr:row>34</xdr:row>
      <xdr:rowOff>979714</xdr:rowOff>
    </xdr:from>
    <xdr:to>
      <xdr:col>2</xdr:col>
      <xdr:colOff>6540955</xdr:colOff>
      <xdr:row>34</xdr:row>
      <xdr:rowOff>1415142</xdr:rowOff>
    </xdr:to>
    <xdr:pic>
      <xdr:nvPicPr>
        <xdr:cNvPr id="157" name="Рисунок 6" descr="images (1).pn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93630" y="30240514"/>
          <a:ext cx="771525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5606143</xdr:colOff>
      <xdr:row>31</xdr:row>
      <xdr:rowOff>1197428</xdr:rowOff>
    </xdr:from>
    <xdr:to>
      <xdr:col>2</xdr:col>
      <xdr:colOff>6377668</xdr:colOff>
      <xdr:row>31</xdr:row>
      <xdr:rowOff>1632856</xdr:rowOff>
    </xdr:to>
    <xdr:pic>
      <xdr:nvPicPr>
        <xdr:cNvPr id="158" name="Рисунок 6" descr="images (1).pn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30343" y="26314853"/>
          <a:ext cx="771525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5714999</xdr:colOff>
      <xdr:row>35</xdr:row>
      <xdr:rowOff>1061358</xdr:rowOff>
    </xdr:from>
    <xdr:to>
      <xdr:col>2</xdr:col>
      <xdr:colOff>6486524</xdr:colOff>
      <xdr:row>35</xdr:row>
      <xdr:rowOff>1496786</xdr:rowOff>
    </xdr:to>
    <xdr:pic>
      <xdr:nvPicPr>
        <xdr:cNvPr id="159" name="Рисунок 6" descr="images (1).pn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39199" y="32360508"/>
          <a:ext cx="771525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4324349</xdr:colOff>
      <xdr:row>73</xdr:row>
      <xdr:rowOff>530679</xdr:rowOff>
    </xdr:from>
    <xdr:to>
      <xdr:col>2</xdr:col>
      <xdr:colOff>5267323</xdr:colOff>
      <xdr:row>73</xdr:row>
      <xdr:rowOff>889907</xdr:rowOff>
    </xdr:to>
    <xdr:pic>
      <xdr:nvPicPr>
        <xdr:cNvPr id="160" name="Рисунок 1" descr="Новинка.jp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978" y="59574793"/>
          <a:ext cx="942974" cy="359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5184321</xdr:colOff>
      <xdr:row>18</xdr:row>
      <xdr:rowOff>40822</xdr:rowOff>
    </xdr:from>
    <xdr:to>
      <xdr:col>2</xdr:col>
      <xdr:colOff>6068784</xdr:colOff>
      <xdr:row>18</xdr:row>
      <xdr:rowOff>377760</xdr:rowOff>
    </xdr:to>
    <xdr:pic>
      <xdr:nvPicPr>
        <xdr:cNvPr id="164" name="Рисунок 163" descr="Новинка.jp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9357" y="20111358"/>
          <a:ext cx="884463" cy="3369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40821</xdr:colOff>
      <xdr:row>3</xdr:row>
      <xdr:rowOff>27214</xdr:rowOff>
    </xdr:from>
    <xdr:to>
      <xdr:col>1</xdr:col>
      <xdr:colOff>1916046</xdr:colOff>
      <xdr:row>4</xdr:row>
      <xdr:rowOff>1047749</xdr:rowOff>
    </xdr:to>
    <xdr:pic>
      <xdr:nvPicPr>
        <xdr:cNvPr id="173" name="Рисунок 172" descr="12. 003.jp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17146" y="2589439"/>
          <a:ext cx="1980000" cy="2011136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8</xdr:row>
      <xdr:rowOff>27215</xdr:rowOff>
    </xdr:from>
    <xdr:to>
      <xdr:col>1</xdr:col>
      <xdr:colOff>1911965</xdr:colOff>
      <xdr:row>8</xdr:row>
      <xdr:rowOff>1905000</xdr:rowOff>
    </xdr:to>
    <xdr:pic>
      <xdr:nvPicPr>
        <xdr:cNvPr id="174" name="Рисунок 173" descr="14. 003.jp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843644" y="9865179"/>
          <a:ext cx="1884750" cy="1877785"/>
        </a:xfrm>
        <a:prstGeom prst="rect">
          <a:avLst/>
        </a:prstGeom>
      </xdr:spPr>
    </xdr:pic>
    <xdr:clientData/>
  </xdr:twoCellAnchor>
  <xdr:twoCellAnchor editAs="oneCell">
    <xdr:from>
      <xdr:col>1</xdr:col>
      <xdr:colOff>27213</xdr:colOff>
      <xdr:row>9</xdr:row>
      <xdr:rowOff>108855</xdr:rowOff>
    </xdr:from>
    <xdr:to>
      <xdr:col>1</xdr:col>
      <xdr:colOff>1911963</xdr:colOff>
      <xdr:row>9</xdr:row>
      <xdr:rowOff>1891392</xdr:rowOff>
    </xdr:to>
    <xdr:pic>
      <xdr:nvPicPr>
        <xdr:cNvPr id="175" name="Рисунок 174" descr="002.jp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43642" y="11865426"/>
          <a:ext cx="1884750" cy="178253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11</xdr:row>
      <xdr:rowOff>27215</xdr:rowOff>
    </xdr:from>
    <xdr:to>
      <xdr:col>1</xdr:col>
      <xdr:colOff>1910442</xdr:colOff>
      <xdr:row>14</xdr:row>
      <xdr:rowOff>666751</xdr:rowOff>
    </xdr:to>
    <xdr:pic>
      <xdr:nvPicPr>
        <xdr:cNvPr id="176" name="Рисунок 175" descr="12. 002.jp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17146" y="13771790"/>
          <a:ext cx="1945821" cy="2830286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</xdr:colOff>
      <xdr:row>15</xdr:row>
      <xdr:rowOff>13607</xdr:rowOff>
    </xdr:from>
    <xdr:to>
      <xdr:col>1</xdr:col>
      <xdr:colOff>1917407</xdr:colOff>
      <xdr:row>15</xdr:row>
      <xdr:rowOff>1993607</xdr:rowOff>
    </xdr:to>
    <xdr:pic>
      <xdr:nvPicPr>
        <xdr:cNvPr id="177" name="Рисунок 176" descr="003.jp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089932" y="16644257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13608</xdr:colOff>
      <xdr:row>17</xdr:row>
      <xdr:rowOff>231319</xdr:rowOff>
    </xdr:from>
    <xdr:to>
      <xdr:col>1</xdr:col>
      <xdr:colOff>1910627</xdr:colOff>
      <xdr:row>24</xdr:row>
      <xdr:rowOff>244926</xdr:rowOff>
    </xdr:to>
    <xdr:pic>
      <xdr:nvPicPr>
        <xdr:cNvPr id="179" name="Рисунок 178" descr="15. 001.jp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30037" y="19730355"/>
          <a:ext cx="1897019" cy="2979964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26</xdr:row>
      <xdr:rowOff>13609</xdr:rowOff>
    </xdr:from>
    <xdr:to>
      <xdr:col>1</xdr:col>
      <xdr:colOff>1911965</xdr:colOff>
      <xdr:row>27</xdr:row>
      <xdr:rowOff>802824</xdr:rowOff>
    </xdr:to>
    <xdr:pic>
      <xdr:nvPicPr>
        <xdr:cNvPr id="180" name="Рисунок 179" descr="16. 0001.jp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103540" y="22464034"/>
          <a:ext cx="1980000" cy="1865540"/>
        </a:xfrm>
        <a:prstGeom prst="rect">
          <a:avLst/>
        </a:prstGeom>
      </xdr:spPr>
    </xdr:pic>
    <xdr:clientData/>
  </xdr:twoCellAnchor>
  <xdr:twoCellAnchor>
    <xdr:from>
      <xdr:col>2</xdr:col>
      <xdr:colOff>5633357</xdr:colOff>
      <xdr:row>26</xdr:row>
      <xdr:rowOff>693962</xdr:rowOff>
    </xdr:from>
    <xdr:to>
      <xdr:col>2</xdr:col>
      <xdr:colOff>6000750</xdr:colOff>
      <xdr:row>26</xdr:row>
      <xdr:rowOff>1034139</xdr:rowOff>
    </xdr:to>
    <xdr:sp macro="" textlink="">
      <xdr:nvSpPr>
        <xdr:cNvPr id="181" name="Прямоугольник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8757557" y="23144387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5227863</xdr:colOff>
      <xdr:row>26</xdr:row>
      <xdr:rowOff>693962</xdr:rowOff>
    </xdr:from>
    <xdr:to>
      <xdr:col>2</xdr:col>
      <xdr:colOff>5595256</xdr:colOff>
      <xdr:row>26</xdr:row>
      <xdr:rowOff>1034139</xdr:rowOff>
    </xdr:to>
    <xdr:sp macro="" textlink="">
      <xdr:nvSpPr>
        <xdr:cNvPr id="182" name="Прямоугольник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8025492" y="23314476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1</xdr:col>
      <xdr:colOff>27215</xdr:colOff>
      <xdr:row>31</xdr:row>
      <xdr:rowOff>27214</xdr:rowOff>
    </xdr:from>
    <xdr:to>
      <xdr:col>1</xdr:col>
      <xdr:colOff>1911963</xdr:colOff>
      <xdr:row>31</xdr:row>
      <xdr:rowOff>2007214</xdr:rowOff>
    </xdr:to>
    <xdr:pic>
      <xdr:nvPicPr>
        <xdr:cNvPr id="185" name="Рисунок 184" descr="1. 003.jp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103540" y="25144639"/>
          <a:ext cx="1979998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32</xdr:row>
      <xdr:rowOff>13608</xdr:rowOff>
    </xdr:from>
    <xdr:to>
      <xdr:col>1</xdr:col>
      <xdr:colOff>1911965</xdr:colOff>
      <xdr:row>33</xdr:row>
      <xdr:rowOff>932250</xdr:rowOff>
    </xdr:to>
    <xdr:pic>
      <xdr:nvPicPr>
        <xdr:cNvPr id="186" name="Рисунок 185" descr="3. 003.jp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103540" y="27159858"/>
          <a:ext cx="1980000" cy="1975918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34</xdr:row>
      <xdr:rowOff>27215</xdr:rowOff>
    </xdr:from>
    <xdr:to>
      <xdr:col>1</xdr:col>
      <xdr:colOff>1911965</xdr:colOff>
      <xdr:row>34</xdr:row>
      <xdr:rowOff>2007215</xdr:rowOff>
    </xdr:to>
    <xdr:pic>
      <xdr:nvPicPr>
        <xdr:cNvPr id="187" name="Рисунок 186" descr="4. 003.jp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103540" y="29288015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35</xdr:row>
      <xdr:rowOff>40821</xdr:rowOff>
    </xdr:from>
    <xdr:to>
      <xdr:col>1</xdr:col>
      <xdr:colOff>1911964</xdr:colOff>
      <xdr:row>35</xdr:row>
      <xdr:rowOff>2020821</xdr:rowOff>
    </xdr:to>
    <xdr:pic>
      <xdr:nvPicPr>
        <xdr:cNvPr id="188" name="Рисунок 187" descr="2. 003.jp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103539" y="31339971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27216</xdr:colOff>
      <xdr:row>43</xdr:row>
      <xdr:rowOff>40821</xdr:rowOff>
    </xdr:from>
    <xdr:to>
      <xdr:col>1</xdr:col>
      <xdr:colOff>1911965</xdr:colOff>
      <xdr:row>46</xdr:row>
      <xdr:rowOff>435429</xdr:rowOff>
    </xdr:to>
    <xdr:pic>
      <xdr:nvPicPr>
        <xdr:cNvPr id="189" name="Рисунок 188" descr="5. 001.jp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103541" y="33730746"/>
          <a:ext cx="1979999" cy="1994808"/>
        </a:xfrm>
        <a:prstGeom prst="rect">
          <a:avLst/>
        </a:prstGeom>
      </xdr:spPr>
    </xdr:pic>
    <xdr:clientData/>
  </xdr:twoCellAnchor>
  <xdr:twoCellAnchor>
    <xdr:from>
      <xdr:col>2</xdr:col>
      <xdr:colOff>5913668</xdr:colOff>
      <xdr:row>45</xdr:row>
      <xdr:rowOff>206836</xdr:rowOff>
    </xdr:from>
    <xdr:to>
      <xdr:col>2</xdr:col>
      <xdr:colOff>6281061</xdr:colOff>
      <xdr:row>46</xdr:row>
      <xdr:rowOff>19055</xdr:rowOff>
    </xdr:to>
    <xdr:sp macro="" textlink="">
      <xdr:nvSpPr>
        <xdr:cNvPr id="190" name="Прямоугольник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8711297" y="37762550"/>
          <a:ext cx="367393" cy="33473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6294667</xdr:colOff>
      <xdr:row>45</xdr:row>
      <xdr:rowOff>206835</xdr:rowOff>
    </xdr:from>
    <xdr:to>
      <xdr:col>2</xdr:col>
      <xdr:colOff>6662060</xdr:colOff>
      <xdr:row>46</xdr:row>
      <xdr:rowOff>19054</xdr:rowOff>
    </xdr:to>
    <xdr:sp macro="" textlink="">
      <xdr:nvSpPr>
        <xdr:cNvPr id="191" name="Прямоугольник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9092296" y="37762549"/>
          <a:ext cx="367393" cy="334734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5913667</xdr:colOff>
      <xdr:row>46</xdr:row>
      <xdr:rowOff>32662</xdr:rowOff>
    </xdr:from>
    <xdr:to>
      <xdr:col>2</xdr:col>
      <xdr:colOff>6281060</xdr:colOff>
      <xdr:row>46</xdr:row>
      <xdr:rowOff>364677</xdr:rowOff>
    </xdr:to>
    <xdr:sp macro="" textlink="">
      <xdr:nvSpPr>
        <xdr:cNvPr id="192" name="Прямоугольник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8711296" y="38110891"/>
          <a:ext cx="367393" cy="33201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6294668</xdr:colOff>
      <xdr:row>46</xdr:row>
      <xdr:rowOff>32662</xdr:rowOff>
    </xdr:from>
    <xdr:to>
      <xdr:col>2</xdr:col>
      <xdr:colOff>6662061</xdr:colOff>
      <xdr:row>46</xdr:row>
      <xdr:rowOff>364677</xdr:rowOff>
    </xdr:to>
    <xdr:sp macro="" textlink="">
      <xdr:nvSpPr>
        <xdr:cNvPr id="193" name="Прямоугольник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9092297" y="38110891"/>
          <a:ext cx="367393" cy="33201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1</xdr:col>
      <xdr:colOff>27214</xdr:colOff>
      <xdr:row>47</xdr:row>
      <xdr:rowOff>27215</xdr:rowOff>
    </xdr:from>
    <xdr:to>
      <xdr:col>1</xdr:col>
      <xdr:colOff>1912854</xdr:colOff>
      <xdr:row>50</xdr:row>
      <xdr:rowOff>510429</xdr:rowOff>
    </xdr:to>
    <xdr:pic>
      <xdr:nvPicPr>
        <xdr:cNvPr id="194" name="Рисунок 193" descr="6. 0001.jp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1103539" y="35793590"/>
          <a:ext cx="1980890" cy="1940539"/>
        </a:xfrm>
        <a:prstGeom prst="rect">
          <a:avLst/>
        </a:prstGeom>
      </xdr:spPr>
    </xdr:pic>
    <xdr:clientData/>
  </xdr:twoCellAnchor>
  <xdr:twoCellAnchor>
    <xdr:from>
      <xdr:col>2</xdr:col>
      <xdr:colOff>5919107</xdr:colOff>
      <xdr:row>48</xdr:row>
      <xdr:rowOff>353785</xdr:rowOff>
    </xdr:from>
    <xdr:to>
      <xdr:col>2</xdr:col>
      <xdr:colOff>6286500</xdr:colOff>
      <xdr:row>49</xdr:row>
      <xdr:rowOff>244928</xdr:rowOff>
    </xdr:to>
    <xdr:sp macro="" textlink="">
      <xdr:nvSpPr>
        <xdr:cNvPr id="195" name="Прямоугольник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9043307" y="36720235"/>
          <a:ext cx="367393" cy="338818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6300107</xdr:colOff>
      <xdr:row>48</xdr:row>
      <xdr:rowOff>353785</xdr:rowOff>
    </xdr:from>
    <xdr:to>
      <xdr:col>2</xdr:col>
      <xdr:colOff>6667500</xdr:colOff>
      <xdr:row>49</xdr:row>
      <xdr:rowOff>244928</xdr:rowOff>
    </xdr:to>
    <xdr:sp macro="" textlink="">
      <xdr:nvSpPr>
        <xdr:cNvPr id="196" name="Прямоугольник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9424307" y="36720235"/>
          <a:ext cx="367393" cy="338818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5919108</xdr:colOff>
      <xdr:row>49</xdr:row>
      <xdr:rowOff>244929</xdr:rowOff>
    </xdr:from>
    <xdr:to>
      <xdr:col>2</xdr:col>
      <xdr:colOff>6286501</xdr:colOff>
      <xdr:row>50</xdr:row>
      <xdr:rowOff>176892</xdr:rowOff>
    </xdr:to>
    <xdr:sp macro="" textlink="">
      <xdr:nvSpPr>
        <xdr:cNvPr id="197" name="Прямоугольник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9043308" y="37059054"/>
          <a:ext cx="367393" cy="341538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6300108</xdr:colOff>
      <xdr:row>49</xdr:row>
      <xdr:rowOff>244929</xdr:rowOff>
    </xdr:from>
    <xdr:to>
      <xdr:col>2</xdr:col>
      <xdr:colOff>6667501</xdr:colOff>
      <xdr:row>50</xdr:row>
      <xdr:rowOff>176892</xdr:rowOff>
    </xdr:to>
    <xdr:sp macro="" textlink="">
      <xdr:nvSpPr>
        <xdr:cNvPr id="198" name="Прямоугольник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9424308" y="37059054"/>
          <a:ext cx="367393" cy="341538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1</xdr:col>
      <xdr:colOff>27214</xdr:colOff>
      <xdr:row>53</xdr:row>
      <xdr:rowOff>27214</xdr:rowOff>
    </xdr:from>
    <xdr:to>
      <xdr:col>1</xdr:col>
      <xdr:colOff>1917246</xdr:colOff>
      <xdr:row>53</xdr:row>
      <xdr:rowOff>1360715</xdr:rowOff>
    </xdr:to>
    <xdr:pic>
      <xdr:nvPicPr>
        <xdr:cNvPr id="199" name="Рисунок 198" descr="004.jp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1103539" y="37812889"/>
          <a:ext cx="2013857" cy="1333501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56</xdr:row>
      <xdr:rowOff>13608</xdr:rowOff>
    </xdr:from>
    <xdr:to>
      <xdr:col>1</xdr:col>
      <xdr:colOff>1911965</xdr:colOff>
      <xdr:row>56</xdr:row>
      <xdr:rowOff>1993608</xdr:rowOff>
    </xdr:to>
    <xdr:pic>
      <xdr:nvPicPr>
        <xdr:cNvPr id="200" name="Рисунок 199" descr="7. 002.jp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103540" y="39685233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40820</xdr:colOff>
      <xdr:row>57</xdr:row>
      <xdr:rowOff>27213</xdr:rowOff>
    </xdr:from>
    <xdr:to>
      <xdr:col>1</xdr:col>
      <xdr:colOff>1916045</xdr:colOff>
      <xdr:row>57</xdr:row>
      <xdr:rowOff>2007213</xdr:rowOff>
    </xdr:to>
    <xdr:pic>
      <xdr:nvPicPr>
        <xdr:cNvPr id="201" name="Рисунок 200" descr="8. 002.jp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1117145" y="41756238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58</xdr:row>
      <xdr:rowOff>13608</xdr:rowOff>
    </xdr:from>
    <xdr:to>
      <xdr:col>1</xdr:col>
      <xdr:colOff>1911965</xdr:colOff>
      <xdr:row>58</xdr:row>
      <xdr:rowOff>1993608</xdr:rowOff>
    </xdr:to>
    <xdr:pic>
      <xdr:nvPicPr>
        <xdr:cNvPr id="202" name="Рисунок 201" descr="9. 002.jp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103540" y="43790508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54428</xdr:colOff>
      <xdr:row>61</xdr:row>
      <xdr:rowOff>27215</xdr:rowOff>
    </xdr:from>
    <xdr:to>
      <xdr:col>2</xdr:col>
      <xdr:colOff>4450</xdr:colOff>
      <xdr:row>61</xdr:row>
      <xdr:rowOff>2000250</xdr:rowOff>
    </xdr:to>
    <xdr:pic>
      <xdr:nvPicPr>
        <xdr:cNvPr id="203" name="Рисунок 202" descr="10. 001.jpg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870857" y="51312536"/>
          <a:ext cx="1868629" cy="1973035"/>
        </a:xfrm>
        <a:prstGeom prst="rect">
          <a:avLst/>
        </a:prstGeom>
      </xdr:spPr>
    </xdr:pic>
    <xdr:clientData/>
  </xdr:twoCellAnchor>
  <xdr:twoCellAnchor editAs="oneCell">
    <xdr:from>
      <xdr:col>1</xdr:col>
      <xdr:colOff>64436</xdr:colOff>
      <xdr:row>60</xdr:row>
      <xdr:rowOff>95250</xdr:rowOff>
    </xdr:from>
    <xdr:to>
      <xdr:col>1</xdr:col>
      <xdr:colOff>1875225</xdr:colOff>
      <xdr:row>60</xdr:row>
      <xdr:rowOff>2007214</xdr:rowOff>
    </xdr:to>
    <xdr:pic>
      <xdr:nvPicPr>
        <xdr:cNvPr id="204" name="Рисунок 203" descr="11. 001.jpg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880865" y="49325893"/>
          <a:ext cx="1810789" cy="1911964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63</xdr:row>
      <xdr:rowOff>27214</xdr:rowOff>
    </xdr:from>
    <xdr:to>
      <xdr:col>1</xdr:col>
      <xdr:colOff>1916046</xdr:colOff>
      <xdr:row>64</xdr:row>
      <xdr:rowOff>959464</xdr:rowOff>
    </xdr:to>
    <xdr:pic>
      <xdr:nvPicPr>
        <xdr:cNvPr id="205" name="Рисунок 204" descr="0001.jpg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117146" y="50900239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69</xdr:row>
      <xdr:rowOff>666751</xdr:rowOff>
    </xdr:from>
    <xdr:to>
      <xdr:col>1</xdr:col>
      <xdr:colOff>1916047</xdr:colOff>
      <xdr:row>71</xdr:row>
      <xdr:rowOff>729868</xdr:rowOff>
    </xdr:to>
    <xdr:pic>
      <xdr:nvPicPr>
        <xdr:cNvPr id="206" name="Рисунок 205" descr="002.jp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1117147" y="56807101"/>
          <a:ext cx="1980000" cy="1568067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68</xdr:row>
      <xdr:rowOff>27215</xdr:rowOff>
    </xdr:from>
    <xdr:to>
      <xdr:col>1</xdr:col>
      <xdr:colOff>1911965</xdr:colOff>
      <xdr:row>70</xdr:row>
      <xdr:rowOff>231321</xdr:rowOff>
    </xdr:to>
    <xdr:pic>
      <xdr:nvPicPr>
        <xdr:cNvPr id="207" name="Рисунок 206" descr="001.jp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843644" y="56319965"/>
          <a:ext cx="1884750" cy="1782535"/>
        </a:xfrm>
        <a:prstGeom prst="rect">
          <a:avLst/>
        </a:prstGeom>
      </xdr:spPr>
    </xdr:pic>
    <xdr:clientData/>
  </xdr:twoCellAnchor>
  <xdr:twoCellAnchor editAs="oneCell">
    <xdr:from>
      <xdr:col>1</xdr:col>
      <xdr:colOff>16329</xdr:colOff>
      <xdr:row>72</xdr:row>
      <xdr:rowOff>43543</xdr:rowOff>
    </xdr:from>
    <xdr:to>
      <xdr:col>1</xdr:col>
      <xdr:colOff>1901079</xdr:colOff>
      <xdr:row>74</xdr:row>
      <xdr:rowOff>43542</xdr:rowOff>
    </xdr:to>
    <xdr:pic>
      <xdr:nvPicPr>
        <xdr:cNvPr id="215" name="Рисунок 214" descr="001.jp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/>
        <a:srcRect t="10365" b="14451"/>
        <a:stretch/>
      </xdr:blipFill>
      <xdr:spPr>
        <a:xfrm>
          <a:off x="843643" y="58586914"/>
          <a:ext cx="1884750" cy="1480457"/>
        </a:xfrm>
        <a:prstGeom prst="rect">
          <a:avLst/>
        </a:prstGeom>
      </xdr:spPr>
    </xdr:pic>
    <xdr:clientData/>
  </xdr:twoCellAnchor>
  <xdr:twoCellAnchor editAs="oneCell">
    <xdr:from>
      <xdr:col>1</xdr:col>
      <xdr:colOff>62590</xdr:colOff>
      <xdr:row>78</xdr:row>
      <xdr:rowOff>258530</xdr:rowOff>
    </xdr:from>
    <xdr:to>
      <xdr:col>1</xdr:col>
      <xdr:colOff>1937815</xdr:colOff>
      <xdr:row>80</xdr:row>
      <xdr:rowOff>268216</xdr:rowOff>
    </xdr:to>
    <xdr:pic>
      <xdr:nvPicPr>
        <xdr:cNvPr id="216" name="Рисунок 215" descr="002.jp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889904" y="62546587"/>
          <a:ext cx="1875225" cy="1969115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81</xdr:row>
      <xdr:rowOff>27215</xdr:rowOff>
    </xdr:from>
    <xdr:to>
      <xdr:col>1</xdr:col>
      <xdr:colOff>1911965</xdr:colOff>
      <xdr:row>84</xdr:row>
      <xdr:rowOff>483216</xdr:rowOff>
    </xdr:to>
    <xdr:pic>
      <xdr:nvPicPr>
        <xdr:cNvPr id="221" name="Рисунок 220" descr="001.jp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1103540" y="70121690"/>
          <a:ext cx="1980000" cy="198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85</xdr:row>
      <xdr:rowOff>449010</xdr:rowOff>
    </xdr:from>
    <xdr:to>
      <xdr:col>1</xdr:col>
      <xdr:colOff>1911965</xdr:colOff>
      <xdr:row>89</xdr:row>
      <xdr:rowOff>319904</xdr:rowOff>
    </xdr:to>
    <xdr:pic>
      <xdr:nvPicPr>
        <xdr:cNvPr id="222" name="Рисунок 221" descr="002.jp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1103540" y="72629460"/>
          <a:ext cx="1980000" cy="1985443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</xdr:colOff>
      <xdr:row>90</xdr:row>
      <xdr:rowOff>285747</xdr:rowOff>
    </xdr:from>
    <xdr:to>
      <xdr:col>1</xdr:col>
      <xdr:colOff>1915307</xdr:colOff>
      <xdr:row>94</xdr:row>
      <xdr:rowOff>233460</xdr:rowOff>
    </xdr:to>
    <xdr:pic>
      <xdr:nvPicPr>
        <xdr:cNvPr id="223" name="Рисунок 222" descr="001.jp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1089932" y="75095097"/>
          <a:ext cx="2016000" cy="2005114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96</xdr:row>
      <xdr:rowOff>97972</xdr:rowOff>
    </xdr:from>
    <xdr:to>
      <xdr:col>1</xdr:col>
      <xdr:colOff>1958850</xdr:colOff>
      <xdr:row>96</xdr:row>
      <xdr:rowOff>1404257</xdr:rowOff>
    </xdr:to>
    <xdr:pic>
      <xdr:nvPicPr>
        <xdr:cNvPr id="224" name="Рисунок 223" descr="002.jp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/>
        <a:srcRect t="14074" b="14815"/>
        <a:stretch/>
      </xdr:blipFill>
      <xdr:spPr>
        <a:xfrm>
          <a:off x="884464" y="73598315"/>
          <a:ext cx="1901700" cy="1306285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</xdr:colOff>
      <xdr:row>97</xdr:row>
      <xdr:rowOff>27214</xdr:rowOff>
    </xdr:from>
    <xdr:to>
      <xdr:col>1</xdr:col>
      <xdr:colOff>1915307</xdr:colOff>
      <xdr:row>99</xdr:row>
      <xdr:rowOff>696107</xdr:rowOff>
    </xdr:to>
    <xdr:pic>
      <xdr:nvPicPr>
        <xdr:cNvPr id="225" name="Рисунок 224" descr="002.jp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1089932" y="79284739"/>
          <a:ext cx="2016000" cy="2011918"/>
        </a:xfrm>
        <a:prstGeom prst="rect">
          <a:avLst/>
        </a:prstGeom>
      </xdr:spPr>
    </xdr:pic>
    <xdr:clientData/>
  </xdr:twoCellAnchor>
  <xdr:twoCellAnchor editAs="oneCell">
    <xdr:from>
      <xdr:col>1</xdr:col>
      <xdr:colOff>62593</xdr:colOff>
      <xdr:row>100</xdr:row>
      <xdr:rowOff>76201</xdr:rowOff>
    </xdr:from>
    <xdr:to>
      <xdr:col>1</xdr:col>
      <xdr:colOff>1937818</xdr:colOff>
      <xdr:row>100</xdr:row>
      <xdr:rowOff>1295401</xdr:rowOff>
    </xdr:to>
    <xdr:pic>
      <xdr:nvPicPr>
        <xdr:cNvPr id="226" name="Рисунок 225" descr="002.jp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/>
        <a:srcRect t="12381" b="16508"/>
        <a:stretch/>
      </xdr:blipFill>
      <xdr:spPr>
        <a:xfrm>
          <a:off x="889907" y="77147058"/>
          <a:ext cx="1875225" cy="1219200"/>
        </a:xfrm>
        <a:prstGeom prst="rect">
          <a:avLst/>
        </a:prstGeom>
      </xdr:spPr>
    </xdr:pic>
    <xdr:clientData/>
  </xdr:twoCellAnchor>
  <xdr:twoCellAnchor editAs="oneCell">
    <xdr:from>
      <xdr:col>1</xdr:col>
      <xdr:colOff>16329</xdr:colOff>
      <xdr:row>101</xdr:row>
      <xdr:rowOff>130629</xdr:rowOff>
    </xdr:from>
    <xdr:to>
      <xdr:col>1</xdr:col>
      <xdr:colOff>1901079</xdr:colOff>
      <xdr:row>101</xdr:row>
      <xdr:rowOff>1295400</xdr:rowOff>
    </xdr:to>
    <xdr:pic>
      <xdr:nvPicPr>
        <xdr:cNvPr id="227" name="Рисунок 226" descr="002.jp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/>
        <a:srcRect t="14287" b="17777"/>
        <a:stretch/>
      </xdr:blipFill>
      <xdr:spPr>
        <a:xfrm>
          <a:off x="843643" y="78692829"/>
          <a:ext cx="1884750" cy="1164771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102</xdr:row>
      <xdr:rowOff>119744</xdr:rowOff>
    </xdr:from>
    <xdr:to>
      <xdr:col>1</xdr:col>
      <xdr:colOff>1922850</xdr:colOff>
      <xdr:row>102</xdr:row>
      <xdr:rowOff>1230086</xdr:rowOff>
    </xdr:to>
    <xdr:pic>
      <xdr:nvPicPr>
        <xdr:cNvPr id="228" name="Рисунок 227" descr="002.jp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print"/>
        <a:srcRect t="16198" b="16364"/>
        <a:stretch/>
      </xdr:blipFill>
      <xdr:spPr>
        <a:xfrm>
          <a:off x="865414" y="80118858"/>
          <a:ext cx="1884750" cy="1110342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103</xdr:row>
      <xdr:rowOff>97972</xdr:rowOff>
    </xdr:from>
    <xdr:to>
      <xdr:col>1</xdr:col>
      <xdr:colOff>1911964</xdr:colOff>
      <xdr:row>103</xdr:row>
      <xdr:rowOff>1578429</xdr:rowOff>
    </xdr:to>
    <xdr:pic>
      <xdr:nvPicPr>
        <xdr:cNvPr id="229" name="Рисунок 228" descr="001.jp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print"/>
        <a:srcRect t="4922" b="8730"/>
        <a:stretch/>
      </xdr:blipFill>
      <xdr:spPr>
        <a:xfrm>
          <a:off x="854528" y="81468686"/>
          <a:ext cx="1884750" cy="148045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106</xdr:row>
      <xdr:rowOff>371466</xdr:rowOff>
    </xdr:from>
    <xdr:to>
      <xdr:col>1</xdr:col>
      <xdr:colOff>1877785</xdr:colOff>
      <xdr:row>111</xdr:row>
      <xdr:rowOff>70169</xdr:rowOff>
    </xdr:to>
    <xdr:pic>
      <xdr:nvPicPr>
        <xdr:cNvPr id="231" name="Рисунок 230" descr="001.jp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857250" y="92355752"/>
          <a:ext cx="1836964" cy="2025525"/>
        </a:xfrm>
        <a:prstGeom prst="rect">
          <a:avLst/>
        </a:prstGeom>
      </xdr:spPr>
    </xdr:pic>
    <xdr:clientData/>
  </xdr:twoCellAnchor>
  <xdr:twoCellAnchor editAs="oneCell">
    <xdr:from>
      <xdr:col>1</xdr:col>
      <xdr:colOff>40820</xdr:colOff>
      <xdr:row>114</xdr:row>
      <xdr:rowOff>27213</xdr:rowOff>
    </xdr:from>
    <xdr:to>
      <xdr:col>1</xdr:col>
      <xdr:colOff>1916045</xdr:colOff>
      <xdr:row>115</xdr:row>
      <xdr:rowOff>843644</xdr:rowOff>
    </xdr:to>
    <xdr:pic>
      <xdr:nvPicPr>
        <xdr:cNvPr id="232" name="Рисунок 231" descr="34. 001.jp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1117145" y="94934313"/>
          <a:ext cx="1980000" cy="163558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116</xdr:row>
      <xdr:rowOff>27214</xdr:rowOff>
    </xdr:from>
    <xdr:to>
      <xdr:col>1</xdr:col>
      <xdr:colOff>1916046</xdr:colOff>
      <xdr:row>117</xdr:row>
      <xdr:rowOff>0</xdr:rowOff>
    </xdr:to>
    <xdr:pic>
      <xdr:nvPicPr>
        <xdr:cNvPr id="233" name="Рисунок 232" descr="35001.jp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1117146" y="96629764"/>
          <a:ext cx="1980000" cy="1487261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117</xdr:row>
      <xdr:rowOff>27215</xdr:rowOff>
    </xdr:from>
    <xdr:to>
      <xdr:col>1</xdr:col>
      <xdr:colOff>1877785</xdr:colOff>
      <xdr:row>117</xdr:row>
      <xdr:rowOff>1592036</xdr:rowOff>
    </xdr:to>
    <xdr:pic>
      <xdr:nvPicPr>
        <xdr:cNvPr id="234" name="Рисунок 233" descr="36001.jp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857251" y="96746786"/>
          <a:ext cx="1836963" cy="1564821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118</xdr:row>
      <xdr:rowOff>40820</xdr:rowOff>
    </xdr:from>
    <xdr:to>
      <xdr:col>1</xdr:col>
      <xdr:colOff>1902439</xdr:colOff>
      <xdr:row>119</xdr:row>
      <xdr:rowOff>670830</xdr:rowOff>
    </xdr:to>
    <xdr:pic>
      <xdr:nvPicPr>
        <xdr:cNvPr id="240" name="Рисунок 239" descr="001.jpg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843643" y="98379641"/>
          <a:ext cx="1875225" cy="1405618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120</xdr:row>
      <xdr:rowOff>13608</xdr:rowOff>
    </xdr:from>
    <xdr:to>
      <xdr:col>1</xdr:col>
      <xdr:colOff>1911965</xdr:colOff>
      <xdr:row>121</xdr:row>
      <xdr:rowOff>802822</xdr:rowOff>
    </xdr:to>
    <xdr:pic>
      <xdr:nvPicPr>
        <xdr:cNvPr id="241" name="Рисунок 240" descr="39.001.jp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1103540" y="102997908"/>
          <a:ext cx="1980000" cy="1665513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122</xdr:row>
      <xdr:rowOff>27214</xdr:rowOff>
    </xdr:from>
    <xdr:to>
      <xdr:col>1</xdr:col>
      <xdr:colOff>1916046</xdr:colOff>
      <xdr:row>123</xdr:row>
      <xdr:rowOff>816429</xdr:rowOff>
    </xdr:to>
    <xdr:pic>
      <xdr:nvPicPr>
        <xdr:cNvPr id="242" name="Рисунок 241" descr="40.001.jp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1117146" y="104716489"/>
          <a:ext cx="1980000" cy="1703614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124</xdr:row>
      <xdr:rowOff>13608</xdr:rowOff>
    </xdr:from>
    <xdr:to>
      <xdr:col>1</xdr:col>
      <xdr:colOff>1916046</xdr:colOff>
      <xdr:row>125</xdr:row>
      <xdr:rowOff>789214</xdr:rowOff>
    </xdr:to>
    <xdr:pic>
      <xdr:nvPicPr>
        <xdr:cNvPr id="243" name="Рисунок 242" descr="41.001.jp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1117146" y="106465008"/>
          <a:ext cx="1980000" cy="1594758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126</xdr:row>
      <xdr:rowOff>13608</xdr:rowOff>
    </xdr:from>
    <xdr:to>
      <xdr:col>1</xdr:col>
      <xdr:colOff>1911965</xdr:colOff>
      <xdr:row>127</xdr:row>
      <xdr:rowOff>789213</xdr:rowOff>
    </xdr:to>
    <xdr:pic>
      <xdr:nvPicPr>
        <xdr:cNvPr id="244" name="Рисунок 243" descr="42.001.jpg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1103540" y="108112833"/>
          <a:ext cx="1980000" cy="157570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128</xdr:row>
      <xdr:rowOff>13607</xdr:rowOff>
    </xdr:from>
    <xdr:to>
      <xdr:col>1</xdr:col>
      <xdr:colOff>1916046</xdr:colOff>
      <xdr:row>129</xdr:row>
      <xdr:rowOff>802820</xdr:rowOff>
    </xdr:to>
    <xdr:pic>
      <xdr:nvPicPr>
        <xdr:cNvPr id="245" name="Рисунок 244" descr="002.jp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1117146" y="109732082"/>
          <a:ext cx="1980000" cy="157979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130</xdr:row>
      <xdr:rowOff>13608</xdr:rowOff>
    </xdr:from>
    <xdr:to>
      <xdr:col>1</xdr:col>
      <xdr:colOff>1916047</xdr:colOff>
      <xdr:row>131</xdr:row>
      <xdr:rowOff>789213</xdr:rowOff>
    </xdr:to>
    <xdr:pic>
      <xdr:nvPicPr>
        <xdr:cNvPr id="246" name="Рисунок 245" descr="002.jp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1117147" y="111351333"/>
          <a:ext cx="1980000" cy="1632856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132</xdr:row>
      <xdr:rowOff>13608</xdr:rowOff>
    </xdr:from>
    <xdr:to>
      <xdr:col>1</xdr:col>
      <xdr:colOff>1911965</xdr:colOff>
      <xdr:row>132</xdr:row>
      <xdr:rowOff>1374321</xdr:rowOff>
    </xdr:to>
    <xdr:pic>
      <xdr:nvPicPr>
        <xdr:cNvPr id="247" name="Рисунок 246" descr="001.jp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1103540" y="113046783"/>
          <a:ext cx="1980000" cy="1360713"/>
        </a:xfrm>
        <a:prstGeom prst="rect">
          <a:avLst/>
        </a:prstGeom>
      </xdr:spPr>
    </xdr:pic>
    <xdr:clientData/>
  </xdr:twoCellAnchor>
  <xdr:twoCellAnchor editAs="oneCell">
    <xdr:from>
      <xdr:col>1</xdr:col>
      <xdr:colOff>27213</xdr:colOff>
      <xdr:row>133</xdr:row>
      <xdr:rowOff>27213</xdr:rowOff>
    </xdr:from>
    <xdr:to>
      <xdr:col>1</xdr:col>
      <xdr:colOff>1911963</xdr:colOff>
      <xdr:row>133</xdr:row>
      <xdr:rowOff>1401534</xdr:rowOff>
    </xdr:to>
    <xdr:pic>
      <xdr:nvPicPr>
        <xdr:cNvPr id="248" name="Рисунок 247" descr="001.jp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1103538" y="114460563"/>
          <a:ext cx="1980000" cy="1374321"/>
        </a:xfrm>
        <a:prstGeom prst="rect">
          <a:avLst/>
        </a:prstGeom>
      </xdr:spPr>
    </xdr:pic>
    <xdr:clientData/>
  </xdr:twoCellAnchor>
  <xdr:twoCellAnchor editAs="oneCell">
    <xdr:from>
      <xdr:col>1</xdr:col>
      <xdr:colOff>40820</xdr:colOff>
      <xdr:row>134</xdr:row>
      <xdr:rowOff>27214</xdr:rowOff>
    </xdr:from>
    <xdr:to>
      <xdr:col>1</xdr:col>
      <xdr:colOff>1916045</xdr:colOff>
      <xdr:row>135</xdr:row>
      <xdr:rowOff>734786</xdr:rowOff>
    </xdr:to>
    <xdr:pic>
      <xdr:nvPicPr>
        <xdr:cNvPr id="249" name="Рисунок 248" descr="001.jp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1117145" y="115889314"/>
          <a:ext cx="1980000" cy="1526722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138</xdr:row>
      <xdr:rowOff>13607</xdr:rowOff>
    </xdr:from>
    <xdr:to>
      <xdr:col>1</xdr:col>
      <xdr:colOff>1911965</xdr:colOff>
      <xdr:row>138</xdr:row>
      <xdr:rowOff>1374320</xdr:rowOff>
    </xdr:to>
    <xdr:pic>
      <xdr:nvPicPr>
        <xdr:cNvPr id="250" name="Рисунок 249" descr="001.jp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1103540" y="117437807"/>
          <a:ext cx="1980000" cy="1360713"/>
        </a:xfrm>
        <a:prstGeom prst="rect">
          <a:avLst/>
        </a:prstGeom>
      </xdr:spPr>
    </xdr:pic>
    <xdr:clientData/>
  </xdr:twoCellAnchor>
  <xdr:twoCellAnchor>
    <xdr:from>
      <xdr:col>2</xdr:col>
      <xdr:colOff>5197929</xdr:colOff>
      <xdr:row>140</xdr:row>
      <xdr:rowOff>489855</xdr:rowOff>
    </xdr:from>
    <xdr:to>
      <xdr:col>2</xdr:col>
      <xdr:colOff>5742215</xdr:colOff>
      <xdr:row>140</xdr:row>
      <xdr:rowOff>921855</xdr:rowOff>
    </xdr:to>
    <xdr:sp macro="" textlink="">
      <xdr:nvSpPr>
        <xdr:cNvPr id="251" name="Прямоугольник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/>
      </xdr:nvSpPr>
      <xdr:spPr>
        <a:xfrm>
          <a:off x="7932965" y="118368534"/>
          <a:ext cx="544286" cy="43200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5755824</xdr:colOff>
      <xdr:row>140</xdr:row>
      <xdr:rowOff>489854</xdr:rowOff>
    </xdr:from>
    <xdr:to>
      <xdr:col>2</xdr:col>
      <xdr:colOff>6272893</xdr:colOff>
      <xdr:row>140</xdr:row>
      <xdr:rowOff>921854</xdr:rowOff>
    </xdr:to>
    <xdr:sp macro="" textlink="">
      <xdr:nvSpPr>
        <xdr:cNvPr id="252" name="Прямоугольник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/>
      </xdr:nvSpPr>
      <xdr:spPr>
        <a:xfrm>
          <a:off x="8490860" y="118368533"/>
          <a:ext cx="517069" cy="4320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5197929</xdr:colOff>
      <xdr:row>141</xdr:row>
      <xdr:rowOff>27216</xdr:rowOff>
    </xdr:from>
    <xdr:to>
      <xdr:col>2</xdr:col>
      <xdr:colOff>5728608</xdr:colOff>
      <xdr:row>141</xdr:row>
      <xdr:rowOff>459216</xdr:rowOff>
    </xdr:to>
    <xdr:sp macro="" textlink="">
      <xdr:nvSpPr>
        <xdr:cNvPr id="253" name="Прямоугольник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/>
      </xdr:nvSpPr>
      <xdr:spPr>
        <a:xfrm>
          <a:off x="8322129" y="120023166"/>
          <a:ext cx="530679" cy="4320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5755821</xdr:colOff>
      <xdr:row>141</xdr:row>
      <xdr:rowOff>27215</xdr:rowOff>
    </xdr:from>
    <xdr:to>
      <xdr:col>2</xdr:col>
      <xdr:colOff>6272893</xdr:colOff>
      <xdr:row>141</xdr:row>
      <xdr:rowOff>459215</xdr:rowOff>
    </xdr:to>
    <xdr:sp macro="" textlink="">
      <xdr:nvSpPr>
        <xdr:cNvPr id="254" name="Прямоугольник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/>
      </xdr:nvSpPr>
      <xdr:spPr>
        <a:xfrm>
          <a:off x="8880021" y="120023165"/>
          <a:ext cx="517072" cy="43200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1</xdr:col>
      <xdr:colOff>27217</xdr:colOff>
      <xdr:row>140</xdr:row>
      <xdr:rowOff>54430</xdr:rowOff>
    </xdr:from>
    <xdr:to>
      <xdr:col>1</xdr:col>
      <xdr:colOff>1871580</xdr:colOff>
      <xdr:row>141</xdr:row>
      <xdr:rowOff>884462</xdr:rowOff>
    </xdr:to>
    <xdr:pic>
      <xdr:nvPicPr>
        <xdr:cNvPr id="258" name="Рисунок 257" descr="49.001.jp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>
          <a:off x="843646" y="117933109"/>
          <a:ext cx="1844363" cy="1796141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142</xdr:row>
      <xdr:rowOff>72116</xdr:rowOff>
    </xdr:from>
    <xdr:to>
      <xdr:col>1</xdr:col>
      <xdr:colOff>1877785</xdr:colOff>
      <xdr:row>145</xdr:row>
      <xdr:rowOff>410354</xdr:rowOff>
    </xdr:to>
    <xdr:pic>
      <xdr:nvPicPr>
        <xdr:cNvPr id="259" name="Рисунок 258" descr="Общ-001.jp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857251" y="119855795"/>
          <a:ext cx="1836963" cy="2025525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146</xdr:row>
      <xdr:rowOff>13608</xdr:rowOff>
    </xdr:from>
    <xdr:to>
      <xdr:col>1</xdr:col>
      <xdr:colOff>1916046</xdr:colOff>
      <xdr:row>147</xdr:row>
      <xdr:rowOff>585108</xdr:rowOff>
    </xdr:to>
    <xdr:pic>
      <xdr:nvPicPr>
        <xdr:cNvPr id="260" name="Рисунок 259" descr="002.jp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xfrm>
          <a:off x="857250" y="121226037"/>
          <a:ext cx="1875225" cy="1197428"/>
        </a:xfrm>
        <a:prstGeom prst="rect">
          <a:avLst/>
        </a:prstGeom>
      </xdr:spPr>
    </xdr:pic>
    <xdr:clientData/>
  </xdr:twoCellAnchor>
  <xdr:twoCellAnchor editAs="oneCell">
    <xdr:from>
      <xdr:col>1</xdr:col>
      <xdr:colOff>136072</xdr:colOff>
      <xdr:row>150</xdr:row>
      <xdr:rowOff>87087</xdr:rowOff>
    </xdr:from>
    <xdr:to>
      <xdr:col>1</xdr:col>
      <xdr:colOff>1741714</xdr:colOff>
      <xdr:row>152</xdr:row>
      <xdr:rowOff>368193</xdr:rowOff>
    </xdr:to>
    <xdr:pic>
      <xdr:nvPicPr>
        <xdr:cNvPr id="261" name="Рисунок 260" descr="001.jp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 cstate="print"/>
        <a:srcRect t="5507" b="16341"/>
        <a:stretch/>
      </xdr:blipFill>
      <xdr:spPr>
        <a:xfrm>
          <a:off x="963386" y="119285658"/>
          <a:ext cx="1605642" cy="132613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153</xdr:row>
      <xdr:rowOff>57151</xdr:rowOff>
    </xdr:from>
    <xdr:to>
      <xdr:col>1</xdr:col>
      <xdr:colOff>1763486</xdr:colOff>
      <xdr:row>156</xdr:row>
      <xdr:rowOff>348006</xdr:rowOff>
    </xdr:to>
    <xdr:pic>
      <xdr:nvPicPr>
        <xdr:cNvPr id="262" name="Рисунок 261" descr="54.001.jp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>
          <a:off x="941615" y="120801494"/>
          <a:ext cx="1649185" cy="1727769"/>
        </a:xfrm>
        <a:prstGeom prst="rect">
          <a:avLst/>
        </a:prstGeom>
      </xdr:spPr>
    </xdr:pic>
    <xdr:clientData/>
  </xdr:twoCellAnchor>
  <xdr:twoCellAnchor editAs="oneCell">
    <xdr:from>
      <xdr:col>1</xdr:col>
      <xdr:colOff>179614</xdr:colOff>
      <xdr:row>157</xdr:row>
      <xdr:rowOff>136572</xdr:rowOff>
    </xdr:from>
    <xdr:to>
      <xdr:col>1</xdr:col>
      <xdr:colOff>1621971</xdr:colOff>
      <xdr:row>157</xdr:row>
      <xdr:rowOff>1261201</xdr:rowOff>
    </xdr:to>
    <xdr:pic>
      <xdr:nvPicPr>
        <xdr:cNvPr id="263" name="Рисунок 262" descr="001.jp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>
          <a:off x="1006928" y="122862115"/>
          <a:ext cx="1442357" cy="1124629"/>
        </a:xfrm>
        <a:prstGeom prst="rect">
          <a:avLst/>
        </a:prstGeom>
      </xdr:spPr>
    </xdr:pic>
    <xdr:clientData/>
  </xdr:twoCellAnchor>
  <xdr:twoCellAnchor editAs="oneCell">
    <xdr:from>
      <xdr:col>1</xdr:col>
      <xdr:colOff>223158</xdr:colOff>
      <xdr:row>158</xdr:row>
      <xdr:rowOff>46267</xdr:rowOff>
    </xdr:from>
    <xdr:to>
      <xdr:col>1</xdr:col>
      <xdr:colOff>1741715</xdr:colOff>
      <xdr:row>158</xdr:row>
      <xdr:rowOff>1318016</xdr:rowOff>
    </xdr:to>
    <xdr:pic>
      <xdr:nvPicPr>
        <xdr:cNvPr id="264" name="Рисунок 263" descr="001.jp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1050472" y="124121638"/>
          <a:ext cx="1518557" cy="1271749"/>
        </a:xfrm>
        <a:prstGeom prst="rect">
          <a:avLst/>
        </a:prstGeom>
      </xdr:spPr>
    </xdr:pic>
    <xdr:clientData/>
  </xdr:twoCellAnchor>
  <xdr:twoCellAnchor editAs="oneCell">
    <xdr:from>
      <xdr:col>1</xdr:col>
      <xdr:colOff>182336</xdr:colOff>
      <xdr:row>159</xdr:row>
      <xdr:rowOff>163286</xdr:rowOff>
    </xdr:from>
    <xdr:to>
      <xdr:col>1</xdr:col>
      <xdr:colOff>1774371</xdr:colOff>
      <xdr:row>160</xdr:row>
      <xdr:rowOff>587829</xdr:rowOff>
    </xdr:to>
    <xdr:pic>
      <xdr:nvPicPr>
        <xdr:cNvPr id="265" name="Рисунок 264" descr="58.001.jp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 cstate="print"/>
        <a:srcRect t="8695" b="12213"/>
        <a:stretch/>
      </xdr:blipFill>
      <xdr:spPr>
        <a:xfrm>
          <a:off x="1009650" y="125588486"/>
          <a:ext cx="1592035" cy="1262743"/>
        </a:xfrm>
        <a:prstGeom prst="rect">
          <a:avLst/>
        </a:prstGeom>
      </xdr:spPr>
    </xdr:pic>
    <xdr:clientData/>
  </xdr:twoCellAnchor>
  <xdr:twoCellAnchor editAs="oneCell">
    <xdr:from>
      <xdr:col>1</xdr:col>
      <xdr:colOff>54427</xdr:colOff>
      <xdr:row>162</xdr:row>
      <xdr:rowOff>27213</xdr:rowOff>
    </xdr:from>
    <xdr:to>
      <xdr:col>1</xdr:col>
      <xdr:colOff>1910602</xdr:colOff>
      <xdr:row>163</xdr:row>
      <xdr:rowOff>762000</xdr:rowOff>
    </xdr:to>
    <xdr:pic>
      <xdr:nvPicPr>
        <xdr:cNvPr id="266" name="Рисунок 265" descr="002.jp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>
          <a:off x="1130752" y="135396513"/>
          <a:ext cx="1980000" cy="140153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164</xdr:row>
      <xdr:rowOff>13607</xdr:rowOff>
    </xdr:from>
    <xdr:to>
      <xdr:col>1</xdr:col>
      <xdr:colOff>1916046</xdr:colOff>
      <xdr:row>165</xdr:row>
      <xdr:rowOff>870857</xdr:rowOff>
    </xdr:to>
    <xdr:pic>
      <xdr:nvPicPr>
        <xdr:cNvPr id="267" name="Рисунок 266" descr="002.jp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>
          <a:off x="1117146" y="136830707"/>
          <a:ext cx="1980000" cy="1504950"/>
        </a:xfrm>
        <a:prstGeom prst="rect">
          <a:avLst/>
        </a:prstGeom>
      </xdr:spPr>
    </xdr:pic>
    <xdr:clientData/>
  </xdr:twoCellAnchor>
  <xdr:twoCellAnchor editAs="oneCell">
    <xdr:from>
      <xdr:col>1</xdr:col>
      <xdr:colOff>27215</xdr:colOff>
      <xdr:row>166</xdr:row>
      <xdr:rowOff>13607</xdr:rowOff>
    </xdr:from>
    <xdr:to>
      <xdr:col>1</xdr:col>
      <xdr:colOff>1902440</xdr:colOff>
      <xdr:row>167</xdr:row>
      <xdr:rowOff>775607</xdr:rowOff>
    </xdr:to>
    <xdr:pic>
      <xdr:nvPicPr>
        <xdr:cNvPr id="268" name="Рисунок 267" descr="002.jp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>
          <a:off x="843644" y="138425464"/>
          <a:ext cx="1875225" cy="153760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168</xdr:row>
      <xdr:rowOff>13607</xdr:rowOff>
    </xdr:from>
    <xdr:to>
      <xdr:col>1</xdr:col>
      <xdr:colOff>1916046</xdr:colOff>
      <xdr:row>169</xdr:row>
      <xdr:rowOff>843642</xdr:rowOff>
    </xdr:to>
    <xdr:pic>
      <xdr:nvPicPr>
        <xdr:cNvPr id="269" name="Рисунок 268" descr="62.002.jpg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>
          <a:off x="1117146" y="139945382"/>
          <a:ext cx="1980000" cy="1553936"/>
        </a:xfrm>
        <a:prstGeom prst="rect">
          <a:avLst/>
        </a:prstGeom>
      </xdr:spPr>
    </xdr:pic>
    <xdr:clientData/>
  </xdr:twoCellAnchor>
  <xdr:twoCellAnchor editAs="oneCell">
    <xdr:from>
      <xdr:col>1</xdr:col>
      <xdr:colOff>54429</xdr:colOff>
      <xdr:row>170</xdr:row>
      <xdr:rowOff>27215</xdr:rowOff>
    </xdr:from>
    <xdr:to>
      <xdr:col>1</xdr:col>
      <xdr:colOff>1714501</xdr:colOff>
      <xdr:row>172</xdr:row>
      <xdr:rowOff>136072</xdr:rowOff>
    </xdr:to>
    <xdr:pic>
      <xdr:nvPicPr>
        <xdr:cNvPr id="270" name="Рисунок 269" descr="002.jpg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>
          <a:off x="870858" y="139391572"/>
          <a:ext cx="1660072" cy="1143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122465</xdr:colOff>
      <xdr:row>172</xdr:row>
      <xdr:rowOff>140142</xdr:rowOff>
    </xdr:from>
    <xdr:to>
      <xdr:col>1</xdr:col>
      <xdr:colOff>1782536</xdr:colOff>
      <xdr:row>174</xdr:row>
      <xdr:rowOff>394608</xdr:rowOff>
    </xdr:to>
    <xdr:pic>
      <xdr:nvPicPr>
        <xdr:cNvPr id="271" name="Рисунок 270" descr="002.jpg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938894" y="140538642"/>
          <a:ext cx="1660071" cy="1288609"/>
        </a:xfrm>
        <a:prstGeom prst="rect">
          <a:avLst/>
        </a:prstGeom>
      </xdr:spPr>
    </xdr:pic>
    <xdr:clientData/>
  </xdr:twoCellAnchor>
  <xdr:twoCellAnchor editAs="oneCell">
    <xdr:from>
      <xdr:col>1</xdr:col>
      <xdr:colOff>68034</xdr:colOff>
      <xdr:row>175</xdr:row>
      <xdr:rowOff>40820</xdr:rowOff>
    </xdr:from>
    <xdr:to>
      <xdr:col>1</xdr:col>
      <xdr:colOff>1916784</xdr:colOff>
      <xdr:row>176</xdr:row>
      <xdr:rowOff>639534</xdr:rowOff>
    </xdr:to>
    <xdr:pic>
      <xdr:nvPicPr>
        <xdr:cNvPr id="272" name="Рисунок 271" descr="002.jpg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1144359" y="144525545"/>
          <a:ext cx="1944000" cy="1246416"/>
        </a:xfrm>
        <a:prstGeom prst="rect">
          <a:avLst/>
        </a:prstGeom>
      </xdr:spPr>
    </xdr:pic>
    <xdr:clientData/>
  </xdr:twoCellAnchor>
  <xdr:twoCellAnchor editAs="oneCell">
    <xdr:from>
      <xdr:col>1</xdr:col>
      <xdr:colOff>40822</xdr:colOff>
      <xdr:row>177</xdr:row>
      <xdr:rowOff>13608</xdr:rowOff>
    </xdr:from>
    <xdr:to>
      <xdr:col>1</xdr:col>
      <xdr:colOff>1918147</xdr:colOff>
      <xdr:row>178</xdr:row>
      <xdr:rowOff>653142</xdr:rowOff>
    </xdr:to>
    <xdr:pic>
      <xdr:nvPicPr>
        <xdr:cNvPr id="273" name="Рисунок 272" descr="002.jp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1117147" y="145793733"/>
          <a:ext cx="1944000" cy="1449160"/>
        </a:xfrm>
        <a:prstGeom prst="rect">
          <a:avLst/>
        </a:prstGeom>
      </xdr:spPr>
    </xdr:pic>
    <xdr:clientData/>
  </xdr:twoCellAnchor>
  <xdr:twoCellAnchor editAs="oneCell">
    <xdr:from>
      <xdr:col>1</xdr:col>
      <xdr:colOff>111576</xdr:colOff>
      <xdr:row>197</xdr:row>
      <xdr:rowOff>21771</xdr:rowOff>
    </xdr:from>
    <xdr:to>
      <xdr:col>1</xdr:col>
      <xdr:colOff>1900349</xdr:colOff>
      <xdr:row>198</xdr:row>
      <xdr:rowOff>-1</xdr:rowOff>
    </xdr:to>
    <xdr:pic>
      <xdr:nvPicPr>
        <xdr:cNvPr id="274" name="Рисунок 273" descr="72.003.jp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7" cstate="print"/>
        <a:srcRect t="5895" b="10737"/>
        <a:stretch/>
      </xdr:blipFill>
      <xdr:spPr>
        <a:xfrm>
          <a:off x="938890" y="152672142"/>
          <a:ext cx="1788773" cy="1077686"/>
        </a:xfrm>
        <a:prstGeom prst="rect">
          <a:avLst/>
        </a:prstGeom>
      </xdr:spPr>
    </xdr:pic>
    <xdr:clientData/>
  </xdr:twoCellAnchor>
  <xdr:twoCellAnchor editAs="oneCell">
    <xdr:from>
      <xdr:col>1</xdr:col>
      <xdr:colOff>291193</xdr:colOff>
      <xdr:row>198</xdr:row>
      <xdr:rowOff>87085</xdr:rowOff>
    </xdr:from>
    <xdr:to>
      <xdr:col>1</xdr:col>
      <xdr:colOff>1626508</xdr:colOff>
      <xdr:row>198</xdr:row>
      <xdr:rowOff>1151164</xdr:rowOff>
    </xdr:to>
    <xdr:pic>
      <xdr:nvPicPr>
        <xdr:cNvPr id="275" name="Рисунок 274" descr="002.jpg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1118507" y="153836914"/>
          <a:ext cx="1335315" cy="1064079"/>
        </a:xfrm>
        <a:prstGeom prst="rect">
          <a:avLst/>
        </a:prstGeom>
      </xdr:spPr>
    </xdr:pic>
    <xdr:clientData/>
  </xdr:twoCellAnchor>
  <xdr:twoCellAnchor editAs="oneCell">
    <xdr:from>
      <xdr:col>1</xdr:col>
      <xdr:colOff>185056</xdr:colOff>
      <xdr:row>200</xdr:row>
      <xdr:rowOff>130627</xdr:rowOff>
    </xdr:from>
    <xdr:to>
      <xdr:col>1</xdr:col>
      <xdr:colOff>1709057</xdr:colOff>
      <xdr:row>200</xdr:row>
      <xdr:rowOff>1055914</xdr:rowOff>
    </xdr:to>
    <xdr:pic>
      <xdr:nvPicPr>
        <xdr:cNvPr id="276" name="Рисунок 275" descr="74.002.jp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print"/>
        <a:srcRect t="11103" b="8577"/>
        <a:stretch/>
      </xdr:blipFill>
      <xdr:spPr>
        <a:xfrm>
          <a:off x="1012370" y="155458884"/>
          <a:ext cx="1524001" cy="925287"/>
        </a:xfrm>
        <a:prstGeom prst="rect">
          <a:avLst/>
        </a:prstGeom>
      </xdr:spPr>
    </xdr:pic>
    <xdr:clientData/>
  </xdr:twoCellAnchor>
  <xdr:twoCellAnchor editAs="oneCell">
    <xdr:from>
      <xdr:col>1</xdr:col>
      <xdr:colOff>51707</xdr:colOff>
      <xdr:row>180</xdr:row>
      <xdr:rowOff>185057</xdr:rowOff>
    </xdr:from>
    <xdr:to>
      <xdr:col>1</xdr:col>
      <xdr:colOff>1926932</xdr:colOff>
      <xdr:row>180</xdr:row>
      <xdr:rowOff>1360714</xdr:rowOff>
    </xdr:to>
    <xdr:pic>
      <xdr:nvPicPr>
        <xdr:cNvPr id="277" name="Рисунок 276" descr="12. 003.jpg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 cstate="print"/>
        <a:srcRect t="17447" b="21277"/>
        <a:stretch/>
      </xdr:blipFill>
      <xdr:spPr>
        <a:xfrm>
          <a:off x="879021" y="140229771"/>
          <a:ext cx="1875225" cy="1175657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182</xdr:row>
      <xdr:rowOff>534746</xdr:rowOff>
    </xdr:from>
    <xdr:to>
      <xdr:col>1</xdr:col>
      <xdr:colOff>1916046</xdr:colOff>
      <xdr:row>185</xdr:row>
      <xdr:rowOff>88595</xdr:rowOff>
    </xdr:to>
    <xdr:pic>
      <xdr:nvPicPr>
        <xdr:cNvPr id="278" name="Рисунок 277" descr="002.jpg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1117146" y="150934496"/>
          <a:ext cx="1980000" cy="1973197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187</xdr:row>
      <xdr:rowOff>13607</xdr:rowOff>
    </xdr:from>
    <xdr:to>
      <xdr:col>1</xdr:col>
      <xdr:colOff>1911964</xdr:colOff>
      <xdr:row>188</xdr:row>
      <xdr:rowOff>748393</xdr:rowOff>
    </xdr:to>
    <xdr:pic>
      <xdr:nvPicPr>
        <xdr:cNvPr id="279" name="Рисунок 278" descr="003.jpg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1103539" y="154280507"/>
          <a:ext cx="1980000" cy="1601562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189</xdr:row>
      <xdr:rowOff>13607</xdr:rowOff>
    </xdr:from>
    <xdr:to>
      <xdr:col>1</xdr:col>
      <xdr:colOff>1916046</xdr:colOff>
      <xdr:row>190</xdr:row>
      <xdr:rowOff>802820</xdr:rowOff>
    </xdr:to>
    <xdr:pic>
      <xdr:nvPicPr>
        <xdr:cNvPr id="280" name="Рисунок 279" descr="69.002.jp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1117146" y="155918807"/>
          <a:ext cx="1980000" cy="1627414"/>
        </a:xfrm>
        <a:prstGeom prst="rect">
          <a:avLst/>
        </a:prstGeom>
      </xdr:spPr>
    </xdr:pic>
    <xdr:clientData/>
  </xdr:twoCellAnchor>
  <xdr:twoCellAnchor editAs="oneCell">
    <xdr:from>
      <xdr:col>1</xdr:col>
      <xdr:colOff>27214</xdr:colOff>
      <xdr:row>191</xdr:row>
      <xdr:rowOff>13607</xdr:rowOff>
    </xdr:from>
    <xdr:to>
      <xdr:col>1</xdr:col>
      <xdr:colOff>1796142</xdr:colOff>
      <xdr:row>193</xdr:row>
      <xdr:rowOff>444682</xdr:rowOff>
    </xdr:to>
    <xdr:pic>
      <xdr:nvPicPr>
        <xdr:cNvPr id="281" name="Рисунок 280" descr="002.jpg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843643" y="154890107"/>
          <a:ext cx="1768928" cy="1646464"/>
        </a:xfrm>
        <a:prstGeom prst="rect">
          <a:avLst/>
        </a:prstGeom>
      </xdr:spPr>
    </xdr:pic>
    <xdr:clientData/>
  </xdr:twoCellAnchor>
  <xdr:twoCellAnchor editAs="oneCell">
    <xdr:from>
      <xdr:col>1</xdr:col>
      <xdr:colOff>179614</xdr:colOff>
      <xdr:row>202</xdr:row>
      <xdr:rowOff>19050</xdr:rowOff>
    </xdr:from>
    <xdr:to>
      <xdr:col>1</xdr:col>
      <xdr:colOff>1807029</xdr:colOff>
      <xdr:row>203</xdr:row>
      <xdr:rowOff>843038</xdr:rowOff>
    </xdr:to>
    <xdr:pic>
      <xdr:nvPicPr>
        <xdr:cNvPr id="283" name="Рисунок 282" descr="75.002.jpg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1006928" y="156849536"/>
          <a:ext cx="1627415" cy="1683959"/>
        </a:xfrm>
        <a:prstGeom prst="rect">
          <a:avLst/>
        </a:prstGeom>
      </xdr:spPr>
    </xdr:pic>
    <xdr:clientData/>
  </xdr:twoCellAnchor>
  <xdr:twoCellAnchor editAs="oneCell">
    <xdr:from>
      <xdr:col>1</xdr:col>
      <xdr:colOff>59872</xdr:colOff>
      <xdr:row>204</xdr:row>
      <xdr:rowOff>174172</xdr:rowOff>
    </xdr:from>
    <xdr:to>
      <xdr:col>1</xdr:col>
      <xdr:colOff>1944622</xdr:colOff>
      <xdr:row>205</xdr:row>
      <xdr:rowOff>685801</xdr:rowOff>
    </xdr:to>
    <xdr:pic>
      <xdr:nvPicPr>
        <xdr:cNvPr id="284" name="Рисунок 283" descr="003.jp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" cstate="print"/>
        <a:srcRect t="14569" b="20006"/>
        <a:stretch/>
      </xdr:blipFill>
      <xdr:spPr>
        <a:xfrm>
          <a:off x="887186" y="158985858"/>
          <a:ext cx="1884750" cy="1295400"/>
        </a:xfrm>
        <a:prstGeom prst="rect">
          <a:avLst/>
        </a:prstGeom>
      </xdr:spPr>
    </xdr:pic>
    <xdr:clientData/>
  </xdr:twoCellAnchor>
  <xdr:twoCellAnchor editAs="oneCell">
    <xdr:from>
      <xdr:col>1</xdr:col>
      <xdr:colOff>40820</xdr:colOff>
      <xdr:row>5</xdr:row>
      <xdr:rowOff>95248</xdr:rowOff>
    </xdr:from>
    <xdr:to>
      <xdr:col>1</xdr:col>
      <xdr:colOff>1916045</xdr:colOff>
      <xdr:row>5</xdr:row>
      <xdr:rowOff>1796142</xdr:rowOff>
    </xdr:to>
    <xdr:pic>
      <xdr:nvPicPr>
        <xdr:cNvPr id="285" name="Рисунок 284" descr="002.jpg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1117145" y="4905373"/>
          <a:ext cx="1980000" cy="1700894"/>
        </a:xfrm>
        <a:prstGeom prst="rect">
          <a:avLst/>
        </a:prstGeom>
      </xdr:spPr>
    </xdr:pic>
    <xdr:clientData/>
  </xdr:twoCellAnchor>
  <xdr:twoCellAnchor editAs="oneCell">
    <xdr:from>
      <xdr:col>1</xdr:col>
      <xdr:colOff>13608</xdr:colOff>
      <xdr:row>39</xdr:row>
      <xdr:rowOff>108857</xdr:rowOff>
    </xdr:from>
    <xdr:to>
      <xdr:col>1</xdr:col>
      <xdr:colOff>1887311</xdr:colOff>
      <xdr:row>40</xdr:row>
      <xdr:rowOff>870857</xdr:rowOff>
    </xdr:to>
    <xdr:pic>
      <xdr:nvPicPr>
        <xdr:cNvPr id="286" name="Рисунок 285" descr="img_1.jpg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830037" y="33922607"/>
          <a:ext cx="1873703" cy="1741714"/>
        </a:xfrm>
        <a:prstGeom prst="rect">
          <a:avLst/>
        </a:prstGeom>
      </xdr:spPr>
    </xdr:pic>
    <xdr:clientData/>
  </xdr:twoCellAnchor>
  <xdr:twoCellAnchor editAs="oneCell">
    <xdr:from>
      <xdr:col>2</xdr:col>
      <xdr:colOff>5742216</xdr:colOff>
      <xdr:row>9</xdr:row>
      <xdr:rowOff>0</xdr:rowOff>
    </xdr:from>
    <xdr:to>
      <xdr:col>2</xdr:col>
      <xdr:colOff>6542316</xdr:colOff>
      <xdr:row>9</xdr:row>
      <xdr:rowOff>0</xdr:rowOff>
    </xdr:to>
    <xdr:pic>
      <xdr:nvPicPr>
        <xdr:cNvPr id="287" name="Рисунок 1" descr="Новинка.jpg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866416" y="11425919"/>
          <a:ext cx="800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6449786</xdr:colOff>
      <xdr:row>146</xdr:row>
      <xdr:rowOff>95249</xdr:rowOff>
    </xdr:from>
    <xdr:to>
      <xdr:col>2</xdr:col>
      <xdr:colOff>6817179</xdr:colOff>
      <xdr:row>146</xdr:row>
      <xdr:rowOff>435428</xdr:rowOff>
    </xdr:to>
    <xdr:sp macro="" textlink="">
      <xdr:nvSpPr>
        <xdr:cNvPr id="289" name="Прямоугольник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/>
      </xdr:nvSpPr>
      <xdr:spPr>
        <a:xfrm>
          <a:off x="9573986" y="124691774"/>
          <a:ext cx="367393" cy="340179"/>
        </a:xfrm>
        <a:prstGeom prst="rect">
          <a:avLst/>
        </a:prstGeom>
        <a:solidFill>
          <a:srgbClr val="FF99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6436179</xdr:colOff>
      <xdr:row>147</xdr:row>
      <xdr:rowOff>68036</xdr:rowOff>
    </xdr:from>
    <xdr:to>
      <xdr:col>2</xdr:col>
      <xdr:colOff>6803572</xdr:colOff>
      <xdr:row>147</xdr:row>
      <xdr:rowOff>408215</xdr:rowOff>
    </xdr:to>
    <xdr:sp macro="" textlink="">
      <xdr:nvSpPr>
        <xdr:cNvPr id="291" name="Прямоугольник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/>
      </xdr:nvSpPr>
      <xdr:spPr>
        <a:xfrm>
          <a:off x="9560379" y="125664686"/>
          <a:ext cx="367393" cy="340179"/>
        </a:xfrm>
        <a:prstGeom prst="rect">
          <a:avLst/>
        </a:prstGeom>
        <a:solidFill>
          <a:srgbClr val="FF993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5320393</xdr:colOff>
      <xdr:row>5</xdr:row>
      <xdr:rowOff>1197428</xdr:rowOff>
    </xdr:from>
    <xdr:to>
      <xdr:col>2</xdr:col>
      <xdr:colOff>6259285</xdr:colOff>
      <xdr:row>5</xdr:row>
      <xdr:rowOff>1555101</xdr:rowOff>
    </xdr:to>
    <xdr:pic>
      <xdr:nvPicPr>
        <xdr:cNvPr id="146" name="Рисунок 1" descr="Новинка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55429" y="6000749"/>
          <a:ext cx="938892" cy="357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5987143</xdr:colOff>
      <xdr:row>39</xdr:row>
      <xdr:rowOff>530679</xdr:rowOff>
    </xdr:from>
    <xdr:to>
      <xdr:col>2</xdr:col>
      <xdr:colOff>6926035</xdr:colOff>
      <xdr:row>39</xdr:row>
      <xdr:rowOff>888352</xdr:rowOff>
    </xdr:to>
    <xdr:pic>
      <xdr:nvPicPr>
        <xdr:cNvPr id="147" name="Рисунок 1" descr="Новинка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22179" y="34344429"/>
          <a:ext cx="938892" cy="357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6041571</xdr:colOff>
      <xdr:row>40</xdr:row>
      <xdr:rowOff>544286</xdr:rowOff>
    </xdr:from>
    <xdr:to>
      <xdr:col>2</xdr:col>
      <xdr:colOff>6980463</xdr:colOff>
      <xdr:row>40</xdr:row>
      <xdr:rowOff>901959</xdr:rowOff>
    </xdr:to>
    <xdr:pic>
      <xdr:nvPicPr>
        <xdr:cNvPr id="152" name="Рисунок 1" descr="Новинка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76607" y="35337750"/>
          <a:ext cx="938892" cy="357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5715000</xdr:colOff>
      <xdr:row>6</xdr:row>
      <xdr:rowOff>1238250</xdr:rowOff>
    </xdr:from>
    <xdr:to>
      <xdr:col>2</xdr:col>
      <xdr:colOff>6653892</xdr:colOff>
      <xdr:row>6</xdr:row>
      <xdr:rowOff>1595923</xdr:rowOff>
    </xdr:to>
    <xdr:pic>
      <xdr:nvPicPr>
        <xdr:cNvPr id="165" name="Рисунок 1" descr="Новинка.jp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50036" y="8654143"/>
          <a:ext cx="938892" cy="35767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40821</xdr:colOff>
      <xdr:row>6</xdr:row>
      <xdr:rowOff>13607</xdr:rowOff>
    </xdr:from>
    <xdr:to>
      <xdr:col>1</xdr:col>
      <xdr:colOff>1877784</xdr:colOff>
      <xdr:row>6</xdr:row>
      <xdr:rowOff>1850571</xdr:rowOff>
    </xdr:to>
    <xdr:pic>
      <xdr:nvPicPr>
        <xdr:cNvPr id="296" name="Рисунок 295" descr="15. 001.jpg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57250" y="7429500"/>
          <a:ext cx="1836963" cy="1836964"/>
        </a:xfrm>
        <a:prstGeom prst="rect">
          <a:avLst/>
        </a:prstGeom>
      </xdr:spPr>
    </xdr:pic>
    <xdr:clientData/>
  </xdr:twoCellAnchor>
  <xdr:twoCellAnchor editAs="oneCell">
    <xdr:from>
      <xdr:col>2</xdr:col>
      <xdr:colOff>5565322</xdr:colOff>
      <xdr:row>25</xdr:row>
      <xdr:rowOff>81644</xdr:rowOff>
    </xdr:from>
    <xdr:to>
      <xdr:col>2</xdr:col>
      <xdr:colOff>6436179</xdr:colOff>
      <xdr:row>25</xdr:row>
      <xdr:rowOff>413399</xdr:rowOff>
    </xdr:to>
    <xdr:pic>
      <xdr:nvPicPr>
        <xdr:cNvPr id="297" name="Рисунок 296" descr="Новинка.jpg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300358" y="22941644"/>
          <a:ext cx="870857" cy="331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27215</xdr:colOff>
      <xdr:row>136</xdr:row>
      <xdr:rowOff>13607</xdr:rowOff>
    </xdr:from>
    <xdr:to>
      <xdr:col>1</xdr:col>
      <xdr:colOff>1911965</xdr:colOff>
      <xdr:row>136</xdr:row>
      <xdr:rowOff>1374320</xdr:rowOff>
    </xdr:to>
    <xdr:pic>
      <xdr:nvPicPr>
        <xdr:cNvPr id="138" name="Рисунок 137" descr="001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843644" y="114572143"/>
          <a:ext cx="1884750" cy="1360713"/>
        </a:xfrm>
        <a:prstGeom prst="rect">
          <a:avLst/>
        </a:prstGeom>
      </xdr:spPr>
    </xdr:pic>
    <xdr:clientData/>
  </xdr:twoCellAnchor>
  <xdr:twoCellAnchor editAs="oneCell">
    <xdr:from>
      <xdr:col>1</xdr:col>
      <xdr:colOff>517071</xdr:colOff>
      <xdr:row>137</xdr:row>
      <xdr:rowOff>136071</xdr:rowOff>
    </xdr:from>
    <xdr:to>
      <xdr:col>1</xdr:col>
      <xdr:colOff>1469571</xdr:colOff>
      <xdr:row>137</xdr:row>
      <xdr:rowOff>621846</xdr:rowOff>
    </xdr:to>
    <xdr:pic>
      <xdr:nvPicPr>
        <xdr:cNvPr id="139" name="Рисунок 138" descr="https://uralservismc.ru/uploaded/images/shop/goods/2061-1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79" cstate="print"/>
        <a:srcRect/>
        <a:stretch>
          <a:fillRect/>
        </a:stretch>
      </xdr:blipFill>
      <xdr:spPr bwMode="auto">
        <a:xfrm>
          <a:off x="1333500" y="114585750"/>
          <a:ext cx="9525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321129</xdr:colOff>
      <xdr:row>148</xdr:row>
      <xdr:rowOff>130628</xdr:rowOff>
    </xdr:from>
    <xdr:to>
      <xdr:col>1</xdr:col>
      <xdr:colOff>1587421</xdr:colOff>
      <xdr:row>148</xdr:row>
      <xdr:rowOff>922563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1148443" y="120537514"/>
          <a:ext cx="1266292" cy="791935"/>
        </a:xfrm>
        <a:prstGeom prst="rect">
          <a:avLst/>
        </a:prstGeom>
      </xdr:spPr>
    </xdr:pic>
    <xdr:clientData/>
  </xdr:twoCellAnchor>
  <xdr:twoCellAnchor>
    <xdr:from>
      <xdr:col>2</xdr:col>
      <xdr:colOff>6041571</xdr:colOff>
      <xdr:row>26</xdr:row>
      <xdr:rowOff>696686</xdr:rowOff>
    </xdr:from>
    <xdr:to>
      <xdr:col>2</xdr:col>
      <xdr:colOff>6408964</xdr:colOff>
      <xdr:row>26</xdr:row>
      <xdr:rowOff>1036865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0C8840A4-452F-432B-B8DC-A5C590DC657A}"/>
            </a:ext>
          </a:extLst>
        </xdr:cNvPr>
        <xdr:cNvSpPr/>
      </xdr:nvSpPr>
      <xdr:spPr>
        <a:xfrm>
          <a:off x="8839200" y="23317200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6457951</xdr:colOff>
      <xdr:row>26</xdr:row>
      <xdr:rowOff>696687</xdr:rowOff>
    </xdr:from>
    <xdr:to>
      <xdr:col>2</xdr:col>
      <xdr:colOff>6825344</xdr:colOff>
      <xdr:row>26</xdr:row>
      <xdr:rowOff>1036866</xdr:rowOff>
    </xdr:to>
    <xdr:sp macro="" textlink="">
      <xdr:nvSpPr>
        <xdr:cNvPr id="3" name="Прямоугольник 2">
          <a:extLst>
            <a:ext uri="{FF2B5EF4-FFF2-40B4-BE49-F238E27FC236}">
              <a16:creationId xmlns:a16="http://schemas.microsoft.com/office/drawing/2014/main" id="{99C8F65B-131B-40E2-96AB-8E34CC0B2810}"/>
            </a:ext>
          </a:extLst>
        </xdr:cNvPr>
        <xdr:cNvSpPr/>
      </xdr:nvSpPr>
      <xdr:spPr>
        <a:xfrm>
          <a:off x="9255580" y="23317201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5633357</xdr:colOff>
      <xdr:row>27</xdr:row>
      <xdr:rowOff>247647</xdr:rowOff>
    </xdr:from>
    <xdr:to>
      <xdr:col>2</xdr:col>
      <xdr:colOff>6000750</xdr:colOff>
      <xdr:row>27</xdr:row>
      <xdr:rowOff>587824</xdr:rowOff>
    </xdr:to>
    <xdr:sp macro="" textlink="">
      <xdr:nvSpPr>
        <xdr:cNvPr id="4" name="Прямоугольник 3">
          <a:extLst>
            <a:ext uri="{FF2B5EF4-FFF2-40B4-BE49-F238E27FC236}">
              <a16:creationId xmlns:a16="http://schemas.microsoft.com/office/drawing/2014/main" id="{EDD3F316-3E53-B8F8-4905-37CF363D6520}"/>
            </a:ext>
          </a:extLst>
        </xdr:cNvPr>
        <xdr:cNvSpPr/>
      </xdr:nvSpPr>
      <xdr:spPr>
        <a:xfrm>
          <a:off x="8430986" y="23945847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5227863</xdr:colOff>
      <xdr:row>27</xdr:row>
      <xdr:rowOff>247647</xdr:rowOff>
    </xdr:from>
    <xdr:to>
      <xdr:col>2</xdr:col>
      <xdr:colOff>5595256</xdr:colOff>
      <xdr:row>27</xdr:row>
      <xdr:rowOff>587824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id="{553B7AFF-D117-CCBA-43EF-267F4B3ACE73}"/>
            </a:ext>
          </a:extLst>
        </xdr:cNvPr>
        <xdr:cNvSpPr/>
      </xdr:nvSpPr>
      <xdr:spPr>
        <a:xfrm>
          <a:off x="8025492" y="23945847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6041571</xdr:colOff>
      <xdr:row>27</xdr:row>
      <xdr:rowOff>250371</xdr:rowOff>
    </xdr:from>
    <xdr:to>
      <xdr:col>2</xdr:col>
      <xdr:colOff>6408964</xdr:colOff>
      <xdr:row>27</xdr:row>
      <xdr:rowOff>590550</xdr:rowOff>
    </xdr:to>
    <xdr:sp macro="" textlink="">
      <xdr:nvSpPr>
        <xdr:cNvPr id="6" name="Прямоугольник 5">
          <a:extLst>
            <a:ext uri="{FF2B5EF4-FFF2-40B4-BE49-F238E27FC236}">
              <a16:creationId xmlns:a16="http://schemas.microsoft.com/office/drawing/2014/main" id="{2978D163-33EA-EE84-AC8F-0465CC5D7C7A}"/>
            </a:ext>
          </a:extLst>
        </xdr:cNvPr>
        <xdr:cNvSpPr/>
      </xdr:nvSpPr>
      <xdr:spPr>
        <a:xfrm>
          <a:off x="8839200" y="23948571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6457951</xdr:colOff>
      <xdr:row>27</xdr:row>
      <xdr:rowOff>250372</xdr:rowOff>
    </xdr:from>
    <xdr:to>
      <xdr:col>2</xdr:col>
      <xdr:colOff>6825344</xdr:colOff>
      <xdr:row>27</xdr:row>
      <xdr:rowOff>590551</xdr:rowOff>
    </xdr:to>
    <xdr:sp macro="" textlink="">
      <xdr:nvSpPr>
        <xdr:cNvPr id="7" name="Прямоугольник 6">
          <a:extLst>
            <a:ext uri="{FF2B5EF4-FFF2-40B4-BE49-F238E27FC236}">
              <a16:creationId xmlns:a16="http://schemas.microsoft.com/office/drawing/2014/main" id="{5115B301-1645-CDE8-3C5A-2613E06F639D}"/>
            </a:ext>
          </a:extLst>
        </xdr:cNvPr>
        <xdr:cNvSpPr/>
      </xdr:nvSpPr>
      <xdr:spPr>
        <a:xfrm>
          <a:off x="9255580" y="23948572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5815694</xdr:colOff>
      <xdr:row>63</xdr:row>
      <xdr:rowOff>359229</xdr:rowOff>
    </xdr:from>
    <xdr:to>
      <xdr:col>2</xdr:col>
      <xdr:colOff>6183087</xdr:colOff>
      <xdr:row>63</xdr:row>
      <xdr:rowOff>699406</xdr:rowOff>
    </xdr:to>
    <xdr:sp macro="" textlink="">
      <xdr:nvSpPr>
        <xdr:cNvPr id="8" name="Прямоугольник 7">
          <a:extLst>
            <a:ext uri="{FF2B5EF4-FFF2-40B4-BE49-F238E27FC236}">
              <a16:creationId xmlns:a16="http://schemas.microsoft.com/office/drawing/2014/main" id="{46FA0664-EA8E-4148-A6B2-E5CF2864AF02}"/>
            </a:ext>
          </a:extLst>
        </xdr:cNvPr>
        <xdr:cNvSpPr/>
      </xdr:nvSpPr>
      <xdr:spPr>
        <a:xfrm>
          <a:off x="8613323" y="5328557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5410200</xdr:colOff>
      <xdr:row>63</xdr:row>
      <xdr:rowOff>359229</xdr:rowOff>
    </xdr:from>
    <xdr:to>
      <xdr:col>2</xdr:col>
      <xdr:colOff>5777593</xdr:colOff>
      <xdr:row>63</xdr:row>
      <xdr:rowOff>699406</xdr:rowOff>
    </xdr:to>
    <xdr:sp macro="" textlink="">
      <xdr:nvSpPr>
        <xdr:cNvPr id="9" name="Прямоугольник 8">
          <a:extLst>
            <a:ext uri="{FF2B5EF4-FFF2-40B4-BE49-F238E27FC236}">
              <a16:creationId xmlns:a16="http://schemas.microsoft.com/office/drawing/2014/main" id="{B649A48F-52E5-453B-89AC-0BEEAF7186E3}"/>
            </a:ext>
          </a:extLst>
        </xdr:cNvPr>
        <xdr:cNvSpPr/>
      </xdr:nvSpPr>
      <xdr:spPr>
        <a:xfrm>
          <a:off x="8207829" y="5328557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6223908</xdr:colOff>
      <xdr:row>63</xdr:row>
      <xdr:rowOff>361953</xdr:rowOff>
    </xdr:from>
    <xdr:to>
      <xdr:col>2</xdr:col>
      <xdr:colOff>6591301</xdr:colOff>
      <xdr:row>63</xdr:row>
      <xdr:rowOff>702132</xdr:rowOff>
    </xdr:to>
    <xdr:sp macro="" textlink="">
      <xdr:nvSpPr>
        <xdr:cNvPr id="10" name="Прямоугольник 9">
          <a:extLst>
            <a:ext uri="{FF2B5EF4-FFF2-40B4-BE49-F238E27FC236}">
              <a16:creationId xmlns:a16="http://schemas.microsoft.com/office/drawing/2014/main" id="{604BE3F4-2750-44FD-BDBB-699A1BCCCED4}"/>
            </a:ext>
          </a:extLst>
        </xdr:cNvPr>
        <xdr:cNvSpPr/>
      </xdr:nvSpPr>
      <xdr:spPr>
        <a:xfrm>
          <a:off x="9021537" y="5328829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6640288</xdr:colOff>
      <xdr:row>63</xdr:row>
      <xdr:rowOff>361954</xdr:rowOff>
    </xdr:from>
    <xdr:to>
      <xdr:col>2</xdr:col>
      <xdr:colOff>7007681</xdr:colOff>
      <xdr:row>63</xdr:row>
      <xdr:rowOff>702133</xdr:rowOff>
    </xdr:to>
    <xdr:sp macro="" textlink="">
      <xdr:nvSpPr>
        <xdr:cNvPr id="11" name="Прямоугольник 10">
          <a:extLst>
            <a:ext uri="{FF2B5EF4-FFF2-40B4-BE49-F238E27FC236}">
              <a16:creationId xmlns:a16="http://schemas.microsoft.com/office/drawing/2014/main" id="{924FA674-417A-4E9D-92C8-00897FC2142D}"/>
            </a:ext>
          </a:extLst>
        </xdr:cNvPr>
        <xdr:cNvSpPr/>
      </xdr:nvSpPr>
      <xdr:spPr>
        <a:xfrm>
          <a:off x="9437917" y="5328829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5783036</xdr:colOff>
      <xdr:row>64</xdr:row>
      <xdr:rowOff>370115</xdr:rowOff>
    </xdr:from>
    <xdr:to>
      <xdr:col>2</xdr:col>
      <xdr:colOff>6150429</xdr:colOff>
      <xdr:row>64</xdr:row>
      <xdr:rowOff>710292</xdr:rowOff>
    </xdr:to>
    <xdr:sp macro="" textlink="">
      <xdr:nvSpPr>
        <xdr:cNvPr id="12" name="Прямоугольник 11">
          <a:extLst>
            <a:ext uri="{FF2B5EF4-FFF2-40B4-BE49-F238E27FC236}">
              <a16:creationId xmlns:a16="http://schemas.microsoft.com/office/drawing/2014/main" id="{6236475A-4E6A-0166-8060-D827D1549455}"/>
            </a:ext>
          </a:extLst>
        </xdr:cNvPr>
        <xdr:cNvSpPr/>
      </xdr:nvSpPr>
      <xdr:spPr>
        <a:xfrm>
          <a:off x="8580665" y="54341486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5377542</xdr:colOff>
      <xdr:row>64</xdr:row>
      <xdr:rowOff>370115</xdr:rowOff>
    </xdr:from>
    <xdr:to>
      <xdr:col>2</xdr:col>
      <xdr:colOff>5744935</xdr:colOff>
      <xdr:row>64</xdr:row>
      <xdr:rowOff>710292</xdr:rowOff>
    </xdr:to>
    <xdr:sp macro="" textlink="">
      <xdr:nvSpPr>
        <xdr:cNvPr id="13" name="Прямоугольник 12">
          <a:extLst>
            <a:ext uri="{FF2B5EF4-FFF2-40B4-BE49-F238E27FC236}">
              <a16:creationId xmlns:a16="http://schemas.microsoft.com/office/drawing/2014/main" id="{B7C5A697-67C6-58D9-620B-05EE66E94E1B}"/>
            </a:ext>
          </a:extLst>
        </xdr:cNvPr>
        <xdr:cNvSpPr/>
      </xdr:nvSpPr>
      <xdr:spPr>
        <a:xfrm>
          <a:off x="8175171" y="54341486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6191250</xdr:colOff>
      <xdr:row>64</xdr:row>
      <xdr:rowOff>372839</xdr:rowOff>
    </xdr:from>
    <xdr:to>
      <xdr:col>2</xdr:col>
      <xdr:colOff>6558643</xdr:colOff>
      <xdr:row>64</xdr:row>
      <xdr:rowOff>713018</xdr:rowOff>
    </xdr:to>
    <xdr:sp macro="" textlink="">
      <xdr:nvSpPr>
        <xdr:cNvPr id="14" name="Прямоугольник 13">
          <a:extLst>
            <a:ext uri="{FF2B5EF4-FFF2-40B4-BE49-F238E27FC236}">
              <a16:creationId xmlns:a16="http://schemas.microsoft.com/office/drawing/2014/main" id="{3963B063-925C-F72C-BD0D-B095BF1D4F2A}"/>
            </a:ext>
          </a:extLst>
        </xdr:cNvPr>
        <xdr:cNvSpPr/>
      </xdr:nvSpPr>
      <xdr:spPr>
        <a:xfrm>
          <a:off x="8988879" y="54344210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6607630</xdr:colOff>
      <xdr:row>64</xdr:row>
      <xdr:rowOff>372840</xdr:rowOff>
    </xdr:from>
    <xdr:to>
      <xdr:col>2</xdr:col>
      <xdr:colOff>6975023</xdr:colOff>
      <xdr:row>64</xdr:row>
      <xdr:rowOff>713019</xdr:rowOff>
    </xdr:to>
    <xdr:sp macro="" textlink="">
      <xdr:nvSpPr>
        <xdr:cNvPr id="15" name="Прямоугольник 14">
          <a:extLst>
            <a:ext uri="{FF2B5EF4-FFF2-40B4-BE49-F238E27FC236}">
              <a16:creationId xmlns:a16="http://schemas.microsoft.com/office/drawing/2014/main" id="{784F32E5-F5D3-7CF8-01BE-6127FF215E4B}"/>
            </a:ext>
          </a:extLst>
        </xdr:cNvPr>
        <xdr:cNvSpPr/>
      </xdr:nvSpPr>
      <xdr:spPr>
        <a:xfrm>
          <a:off x="9405259" y="54344211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5783036</xdr:colOff>
      <xdr:row>68</xdr:row>
      <xdr:rowOff>413657</xdr:rowOff>
    </xdr:from>
    <xdr:to>
      <xdr:col>2</xdr:col>
      <xdr:colOff>6150429</xdr:colOff>
      <xdr:row>68</xdr:row>
      <xdr:rowOff>753834</xdr:rowOff>
    </xdr:to>
    <xdr:sp macro="" textlink="">
      <xdr:nvSpPr>
        <xdr:cNvPr id="16" name="Прямоугольник 15">
          <a:extLst>
            <a:ext uri="{FF2B5EF4-FFF2-40B4-BE49-F238E27FC236}">
              <a16:creationId xmlns:a16="http://schemas.microsoft.com/office/drawing/2014/main" id="{7B86B947-A8D8-F97F-9272-0BD3818F1262}"/>
            </a:ext>
          </a:extLst>
        </xdr:cNvPr>
        <xdr:cNvSpPr/>
      </xdr:nvSpPr>
      <xdr:spPr>
        <a:xfrm>
          <a:off x="8580665" y="55865486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5377542</xdr:colOff>
      <xdr:row>68</xdr:row>
      <xdr:rowOff>413657</xdr:rowOff>
    </xdr:from>
    <xdr:to>
      <xdr:col>2</xdr:col>
      <xdr:colOff>5744935</xdr:colOff>
      <xdr:row>68</xdr:row>
      <xdr:rowOff>753834</xdr:rowOff>
    </xdr:to>
    <xdr:sp macro="" textlink="">
      <xdr:nvSpPr>
        <xdr:cNvPr id="17" name="Прямоугольник 16">
          <a:extLst>
            <a:ext uri="{FF2B5EF4-FFF2-40B4-BE49-F238E27FC236}">
              <a16:creationId xmlns:a16="http://schemas.microsoft.com/office/drawing/2014/main" id="{B52B2087-CB2C-7132-E464-4C3E9114C2A2}"/>
            </a:ext>
          </a:extLst>
        </xdr:cNvPr>
        <xdr:cNvSpPr/>
      </xdr:nvSpPr>
      <xdr:spPr>
        <a:xfrm>
          <a:off x="8175171" y="55865486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6191250</xdr:colOff>
      <xdr:row>68</xdr:row>
      <xdr:rowOff>416381</xdr:rowOff>
    </xdr:from>
    <xdr:to>
      <xdr:col>2</xdr:col>
      <xdr:colOff>6558643</xdr:colOff>
      <xdr:row>68</xdr:row>
      <xdr:rowOff>756560</xdr:rowOff>
    </xdr:to>
    <xdr:sp macro="" textlink="">
      <xdr:nvSpPr>
        <xdr:cNvPr id="18" name="Прямоугольник 17">
          <a:extLst>
            <a:ext uri="{FF2B5EF4-FFF2-40B4-BE49-F238E27FC236}">
              <a16:creationId xmlns:a16="http://schemas.microsoft.com/office/drawing/2014/main" id="{86DA479A-27B5-C70E-E53A-4E670E4F1E65}"/>
            </a:ext>
          </a:extLst>
        </xdr:cNvPr>
        <xdr:cNvSpPr/>
      </xdr:nvSpPr>
      <xdr:spPr>
        <a:xfrm>
          <a:off x="8988879" y="55868210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6607630</xdr:colOff>
      <xdr:row>68</xdr:row>
      <xdr:rowOff>416382</xdr:rowOff>
    </xdr:from>
    <xdr:to>
      <xdr:col>2</xdr:col>
      <xdr:colOff>6975023</xdr:colOff>
      <xdr:row>68</xdr:row>
      <xdr:rowOff>756561</xdr:rowOff>
    </xdr:to>
    <xdr:sp macro="" textlink="">
      <xdr:nvSpPr>
        <xdr:cNvPr id="19" name="Прямоугольник 18">
          <a:extLst>
            <a:ext uri="{FF2B5EF4-FFF2-40B4-BE49-F238E27FC236}">
              <a16:creationId xmlns:a16="http://schemas.microsoft.com/office/drawing/2014/main" id="{8F3E467D-2699-4284-43BC-A9B439C456C6}"/>
            </a:ext>
          </a:extLst>
        </xdr:cNvPr>
        <xdr:cNvSpPr/>
      </xdr:nvSpPr>
      <xdr:spPr>
        <a:xfrm>
          <a:off x="9405259" y="55868211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6183085</xdr:colOff>
      <xdr:row>70</xdr:row>
      <xdr:rowOff>228601</xdr:rowOff>
    </xdr:from>
    <xdr:to>
      <xdr:col>2</xdr:col>
      <xdr:colOff>6550478</xdr:colOff>
      <xdr:row>70</xdr:row>
      <xdr:rowOff>568778</xdr:rowOff>
    </xdr:to>
    <xdr:sp macro="" textlink="">
      <xdr:nvSpPr>
        <xdr:cNvPr id="21" name="Прямоугольник 20">
          <a:extLst>
            <a:ext uri="{FF2B5EF4-FFF2-40B4-BE49-F238E27FC236}">
              <a16:creationId xmlns:a16="http://schemas.microsoft.com/office/drawing/2014/main" id="{DB367F2C-5FE3-E86E-527A-FB24695961CD}"/>
            </a:ext>
          </a:extLst>
        </xdr:cNvPr>
        <xdr:cNvSpPr/>
      </xdr:nvSpPr>
      <xdr:spPr>
        <a:xfrm>
          <a:off x="8980714" y="57258858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6615793</xdr:colOff>
      <xdr:row>70</xdr:row>
      <xdr:rowOff>231326</xdr:rowOff>
    </xdr:from>
    <xdr:to>
      <xdr:col>2</xdr:col>
      <xdr:colOff>6983186</xdr:colOff>
      <xdr:row>70</xdr:row>
      <xdr:rowOff>571505</xdr:rowOff>
    </xdr:to>
    <xdr:sp macro="" textlink="">
      <xdr:nvSpPr>
        <xdr:cNvPr id="22" name="Прямоугольник 21">
          <a:extLst>
            <a:ext uri="{FF2B5EF4-FFF2-40B4-BE49-F238E27FC236}">
              <a16:creationId xmlns:a16="http://schemas.microsoft.com/office/drawing/2014/main" id="{97D65F6C-F6C5-5A8B-6207-2A111F67434D}"/>
            </a:ext>
          </a:extLst>
        </xdr:cNvPr>
        <xdr:cNvSpPr/>
      </xdr:nvSpPr>
      <xdr:spPr>
        <a:xfrm>
          <a:off x="9413422" y="57261583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6193971</xdr:colOff>
      <xdr:row>71</xdr:row>
      <xdr:rowOff>206830</xdr:rowOff>
    </xdr:from>
    <xdr:to>
      <xdr:col>2</xdr:col>
      <xdr:colOff>6561364</xdr:colOff>
      <xdr:row>71</xdr:row>
      <xdr:rowOff>547007</xdr:rowOff>
    </xdr:to>
    <xdr:sp macro="" textlink="">
      <xdr:nvSpPr>
        <xdr:cNvPr id="24" name="Прямоугольник 23">
          <a:extLst>
            <a:ext uri="{FF2B5EF4-FFF2-40B4-BE49-F238E27FC236}">
              <a16:creationId xmlns:a16="http://schemas.microsoft.com/office/drawing/2014/main" id="{1E626DEE-B200-F9DA-2FC9-7297A0479842}"/>
            </a:ext>
          </a:extLst>
        </xdr:cNvPr>
        <xdr:cNvSpPr/>
      </xdr:nvSpPr>
      <xdr:spPr>
        <a:xfrm>
          <a:off x="8991600" y="58009973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6626679</xdr:colOff>
      <xdr:row>71</xdr:row>
      <xdr:rowOff>209555</xdr:rowOff>
    </xdr:from>
    <xdr:to>
      <xdr:col>2</xdr:col>
      <xdr:colOff>6994072</xdr:colOff>
      <xdr:row>71</xdr:row>
      <xdr:rowOff>549734</xdr:rowOff>
    </xdr:to>
    <xdr:sp macro="" textlink="">
      <xdr:nvSpPr>
        <xdr:cNvPr id="25" name="Прямоугольник 24">
          <a:extLst>
            <a:ext uri="{FF2B5EF4-FFF2-40B4-BE49-F238E27FC236}">
              <a16:creationId xmlns:a16="http://schemas.microsoft.com/office/drawing/2014/main" id="{D2F7DEE1-B226-68BF-1657-9EE9C46583A7}"/>
            </a:ext>
          </a:extLst>
        </xdr:cNvPr>
        <xdr:cNvSpPr/>
      </xdr:nvSpPr>
      <xdr:spPr>
        <a:xfrm>
          <a:off x="9424308" y="58012698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5783036</xdr:colOff>
      <xdr:row>69</xdr:row>
      <xdr:rowOff>315687</xdr:rowOff>
    </xdr:from>
    <xdr:to>
      <xdr:col>2</xdr:col>
      <xdr:colOff>6150429</xdr:colOff>
      <xdr:row>69</xdr:row>
      <xdr:rowOff>655864</xdr:rowOff>
    </xdr:to>
    <xdr:sp macro="" textlink="">
      <xdr:nvSpPr>
        <xdr:cNvPr id="26" name="Прямоугольник 25">
          <a:extLst>
            <a:ext uri="{FF2B5EF4-FFF2-40B4-BE49-F238E27FC236}">
              <a16:creationId xmlns:a16="http://schemas.microsoft.com/office/drawing/2014/main" id="{2AF0CF07-8011-4BF0-C6B3-A8540EE2E03D}"/>
            </a:ext>
          </a:extLst>
        </xdr:cNvPr>
        <xdr:cNvSpPr/>
      </xdr:nvSpPr>
      <xdr:spPr>
        <a:xfrm>
          <a:off x="8580665" y="56616601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5377542</xdr:colOff>
      <xdr:row>69</xdr:row>
      <xdr:rowOff>315687</xdr:rowOff>
    </xdr:from>
    <xdr:to>
      <xdr:col>2</xdr:col>
      <xdr:colOff>5744935</xdr:colOff>
      <xdr:row>69</xdr:row>
      <xdr:rowOff>655864</xdr:rowOff>
    </xdr:to>
    <xdr:sp macro="" textlink="">
      <xdr:nvSpPr>
        <xdr:cNvPr id="27" name="Прямоугольник 26">
          <a:extLst>
            <a:ext uri="{FF2B5EF4-FFF2-40B4-BE49-F238E27FC236}">
              <a16:creationId xmlns:a16="http://schemas.microsoft.com/office/drawing/2014/main" id="{FED9D936-6006-F1E4-C4CC-ABE20F5A5B4C}"/>
            </a:ext>
          </a:extLst>
        </xdr:cNvPr>
        <xdr:cNvSpPr/>
      </xdr:nvSpPr>
      <xdr:spPr>
        <a:xfrm>
          <a:off x="8175171" y="56616601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6191250</xdr:colOff>
      <xdr:row>69</xdr:row>
      <xdr:rowOff>318411</xdr:rowOff>
    </xdr:from>
    <xdr:to>
      <xdr:col>2</xdr:col>
      <xdr:colOff>6558643</xdr:colOff>
      <xdr:row>69</xdr:row>
      <xdr:rowOff>658590</xdr:rowOff>
    </xdr:to>
    <xdr:sp macro="" textlink="">
      <xdr:nvSpPr>
        <xdr:cNvPr id="28" name="Прямоугольник 27">
          <a:extLst>
            <a:ext uri="{FF2B5EF4-FFF2-40B4-BE49-F238E27FC236}">
              <a16:creationId xmlns:a16="http://schemas.microsoft.com/office/drawing/2014/main" id="{61BE7EAA-BCB6-AA38-560C-A185332694D1}"/>
            </a:ext>
          </a:extLst>
        </xdr:cNvPr>
        <xdr:cNvSpPr/>
      </xdr:nvSpPr>
      <xdr:spPr>
        <a:xfrm>
          <a:off x="8988879" y="56619325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6607630</xdr:colOff>
      <xdr:row>69</xdr:row>
      <xdr:rowOff>318412</xdr:rowOff>
    </xdr:from>
    <xdr:to>
      <xdr:col>2</xdr:col>
      <xdr:colOff>6975023</xdr:colOff>
      <xdr:row>69</xdr:row>
      <xdr:rowOff>658591</xdr:rowOff>
    </xdr:to>
    <xdr:sp macro="" textlink="">
      <xdr:nvSpPr>
        <xdr:cNvPr id="29" name="Прямоугольник 28">
          <a:extLst>
            <a:ext uri="{FF2B5EF4-FFF2-40B4-BE49-F238E27FC236}">
              <a16:creationId xmlns:a16="http://schemas.microsoft.com/office/drawing/2014/main" id="{7C78FEBD-4A32-B657-833D-AF858B25DE20}"/>
            </a:ext>
          </a:extLst>
        </xdr:cNvPr>
        <xdr:cNvSpPr/>
      </xdr:nvSpPr>
      <xdr:spPr>
        <a:xfrm>
          <a:off x="9405259" y="56619326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5826579</xdr:colOff>
      <xdr:row>72</xdr:row>
      <xdr:rowOff>87087</xdr:rowOff>
    </xdr:from>
    <xdr:to>
      <xdr:col>2</xdr:col>
      <xdr:colOff>6193972</xdr:colOff>
      <xdr:row>72</xdr:row>
      <xdr:rowOff>427264</xdr:rowOff>
    </xdr:to>
    <xdr:sp macro="" textlink="">
      <xdr:nvSpPr>
        <xdr:cNvPr id="30" name="Прямоугольник 29">
          <a:extLst>
            <a:ext uri="{FF2B5EF4-FFF2-40B4-BE49-F238E27FC236}">
              <a16:creationId xmlns:a16="http://schemas.microsoft.com/office/drawing/2014/main" id="{B6BAE0C3-D897-4FBB-B8C9-D9E1A7B2E0D0}"/>
            </a:ext>
          </a:extLst>
        </xdr:cNvPr>
        <xdr:cNvSpPr/>
      </xdr:nvSpPr>
      <xdr:spPr>
        <a:xfrm>
          <a:off x="8624208" y="58630458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5421085</xdr:colOff>
      <xdr:row>72</xdr:row>
      <xdr:rowOff>87087</xdr:rowOff>
    </xdr:from>
    <xdr:to>
      <xdr:col>2</xdr:col>
      <xdr:colOff>5788478</xdr:colOff>
      <xdr:row>72</xdr:row>
      <xdr:rowOff>427264</xdr:rowOff>
    </xdr:to>
    <xdr:sp macro="" textlink="">
      <xdr:nvSpPr>
        <xdr:cNvPr id="31" name="Прямоугольник 30">
          <a:extLst>
            <a:ext uri="{FF2B5EF4-FFF2-40B4-BE49-F238E27FC236}">
              <a16:creationId xmlns:a16="http://schemas.microsoft.com/office/drawing/2014/main" id="{F7BCE38A-C0BB-4888-80B5-971206FFB87D}"/>
            </a:ext>
          </a:extLst>
        </xdr:cNvPr>
        <xdr:cNvSpPr/>
      </xdr:nvSpPr>
      <xdr:spPr>
        <a:xfrm>
          <a:off x="8218714" y="58630458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6234793</xdr:colOff>
      <xdr:row>72</xdr:row>
      <xdr:rowOff>89811</xdr:rowOff>
    </xdr:from>
    <xdr:to>
      <xdr:col>2</xdr:col>
      <xdr:colOff>6602186</xdr:colOff>
      <xdr:row>72</xdr:row>
      <xdr:rowOff>429990</xdr:rowOff>
    </xdr:to>
    <xdr:sp macro="" textlink="">
      <xdr:nvSpPr>
        <xdr:cNvPr id="32" name="Прямоугольник 31">
          <a:extLst>
            <a:ext uri="{FF2B5EF4-FFF2-40B4-BE49-F238E27FC236}">
              <a16:creationId xmlns:a16="http://schemas.microsoft.com/office/drawing/2014/main" id="{82F35314-A8D4-43DF-B6CF-82A6E0D0B476}"/>
            </a:ext>
          </a:extLst>
        </xdr:cNvPr>
        <xdr:cNvSpPr/>
      </xdr:nvSpPr>
      <xdr:spPr>
        <a:xfrm>
          <a:off x="9032422" y="58633182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6651173</xdr:colOff>
      <xdr:row>72</xdr:row>
      <xdr:rowOff>89812</xdr:rowOff>
    </xdr:from>
    <xdr:to>
      <xdr:col>2</xdr:col>
      <xdr:colOff>7018566</xdr:colOff>
      <xdr:row>72</xdr:row>
      <xdr:rowOff>429991</xdr:rowOff>
    </xdr:to>
    <xdr:sp macro="" textlink="">
      <xdr:nvSpPr>
        <xdr:cNvPr id="33" name="Прямоугольник 32">
          <a:extLst>
            <a:ext uri="{FF2B5EF4-FFF2-40B4-BE49-F238E27FC236}">
              <a16:creationId xmlns:a16="http://schemas.microsoft.com/office/drawing/2014/main" id="{7A09C801-B4CA-4A9C-976C-78E33A513B15}"/>
            </a:ext>
          </a:extLst>
        </xdr:cNvPr>
        <xdr:cNvSpPr/>
      </xdr:nvSpPr>
      <xdr:spPr>
        <a:xfrm>
          <a:off x="9448802" y="58633183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5826579</xdr:colOff>
      <xdr:row>73</xdr:row>
      <xdr:rowOff>108858</xdr:rowOff>
    </xdr:from>
    <xdr:to>
      <xdr:col>2</xdr:col>
      <xdr:colOff>6193972</xdr:colOff>
      <xdr:row>73</xdr:row>
      <xdr:rowOff>449035</xdr:rowOff>
    </xdr:to>
    <xdr:sp macro="" textlink="">
      <xdr:nvSpPr>
        <xdr:cNvPr id="34" name="Прямоугольник 33">
          <a:extLst>
            <a:ext uri="{FF2B5EF4-FFF2-40B4-BE49-F238E27FC236}">
              <a16:creationId xmlns:a16="http://schemas.microsoft.com/office/drawing/2014/main" id="{CBD2E10F-CEB7-408E-B88B-AE51B3843065}"/>
            </a:ext>
          </a:extLst>
        </xdr:cNvPr>
        <xdr:cNvSpPr/>
      </xdr:nvSpPr>
      <xdr:spPr>
        <a:xfrm>
          <a:off x="8624208" y="5915297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5421085</xdr:colOff>
      <xdr:row>73</xdr:row>
      <xdr:rowOff>108858</xdr:rowOff>
    </xdr:from>
    <xdr:to>
      <xdr:col>2</xdr:col>
      <xdr:colOff>5788478</xdr:colOff>
      <xdr:row>73</xdr:row>
      <xdr:rowOff>449035</xdr:rowOff>
    </xdr:to>
    <xdr:sp macro="" textlink="">
      <xdr:nvSpPr>
        <xdr:cNvPr id="35" name="Прямоугольник 34">
          <a:extLst>
            <a:ext uri="{FF2B5EF4-FFF2-40B4-BE49-F238E27FC236}">
              <a16:creationId xmlns:a16="http://schemas.microsoft.com/office/drawing/2014/main" id="{1641F186-CACC-4FF4-9F3F-0150996D703E}"/>
            </a:ext>
          </a:extLst>
        </xdr:cNvPr>
        <xdr:cNvSpPr/>
      </xdr:nvSpPr>
      <xdr:spPr>
        <a:xfrm>
          <a:off x="8218714" y="5915297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6234793</xdr:colOff>
      <xdr:row>73</xdr:row>
      <xdr:rowOff>111582</xdr:rowOff>
    </xdr:from>
    <xdr:to>
      <xdr:col>2</xdr:col>
      <xdr:colOff>6602186</xdr:colOff>
      <xdr:row>73</xdr:row>
      <xdr:rowOff>451761</xdr:rowOff>
    </xdr:to>
    <xdr:sp macro="" textlink="">
      <xdr:nvSpPr>
        <xdr:cNvPr id="36" name="Прямоугольник 35">
          <a:extLst>
            <a:ext uri="{FF2B5EF4-FFF2-40B4-BE49-F238E27FC236}">
              <a16:creationId xmlns:a16="http://schemas.microsoft.com/office/drawing/2014/main" id="{079B8E90-B53A-4009-AC41-026CB1A5CAFB}"/>
            </a:ext>
          </a:extLst>
        </xdr:cNvPr>
        <xdr:cNvSpPr/>
      </xdr:nvSpPr>
      <xdr:spPr>
        <a:xfrm>
          <a:off x="9032422" y="5915569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6651173</xdr:colOff>
      <xdr:row>73</xdr:row>
      <xdr:rowOff>111583</xdr:rowOff>
    </xdr:from>
    <xdr:to>
      <xdr:col>2</xdr:col>
      <xdr:colOff>7018566</xdr:colOff>
      <xdr:row>73</xdr:row>
      <xdr:rowOff>451762</xdr:rowOff>
    </xdr:to>
    <xdr:sp macro="" textlink="">
      <xdr:nvSpPr>
        <xdr:cNvPr id="37" name="Прямоугольник 36">
          <a:extLst>
            <a:ext uri="{FF2B5EF4-FFF2-40B4-BE49-F238E27FC236}">
              <a16:creationId xmlns:a16="http://schemas.microsoft.com/office/drawing/2014/main" id="{021CA472-B528-4FCB-BB98-E9746C3FDD86}"/>
            </a:ext>
          </a:extLst>
        </xdr:cNvPr>
        <xdr:cNvSpPr/>
      </xdr:nvSpPr>
      <xdr:spPr>
        <a:xfrm>
          <a:off x="9448802" y="5915569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5826580</xdr:colOff>
      <xdr:row>74</xdr:row>
      <xdr:rowOff>119743</xdr:rowOff>
    </xdr:from>
    <xdr:to>
      <xdr:col>2</xdr:col>
      <xdr:colOff>6193973</xdr:colOff>
      <xdr:row>74</xdr:row>
      <xdr:rowOff>459920</xdr:rowOff>
    </xdr:to>
    <xdr:sp macro="" textlink="">
      <xdr:nvSpPr>
        <xdr:cNvPr id="38" name="Прямоугольник 37">
          <a:extLst>
            <a:ext uri="{FF2B5EF4-FFF2-40B4-BE49-F238E27FC236}">
              <a16:creationId xmlns:a16="http://schemas.microsoft.com/office/drawing/2014/main" id="{9CCAFA26-7FF2-43A2-8A90-6B7B80C1AAD3}"/>
            </a:ext>
          </a:extLst>
        </xdr:cNvPr>
        <xdr:cNvSpPr/>
      </xdr:nvSpPr>
      <xdr:spPr>
        <a:xfrm>
          <a:off x="8624209" y="5968637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5421086</xdr:colOff>
      <xdr:row>74</xdr:row>
      <xdr:rowOff>119743</xdr:rowOff>
    </xdr:from>
    <xdr:to>
      <xdr:col>2</xdr:col>
      <xdr:colOff>5788479</xdr:colOff>
      <xdr:row>74</xdr:row>
      <xdr:rowOff>459920</xdr:rowOff>
    </xdr:to>
    <xdr:sp macro="" textlink="">
      <xdr:nvSpPr>
        <xdr:cNvPr id="39" name="Прямоугольник 38">
          <a:extLst>
            <a:ext uri="{FF2B5EF4-FFF2-40B4-BE49-F238E27FC236}">
              <a16:creationId xmlns:a16="http://schemas.microsoft.com/office/drawing/2014/main" id="{8EC41F00-F76A-49E9-9CB5-3D9E5203DF52}"/>
            </a:ext>
          </a:extLst>
        </xdr:cNvPr>
        <xdr:cNvSpPr/>
      </xdr:nvSpPr>
      <xdr:spPr>
        <a:xfrm>
          <a:off x="8218715" y="5968637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6234794</xdr:colOff>
      <xdr:row>74</xdr:row>
      <xdr:rowOff>122467</xdr:rowOff>
    </xdr:from>
    <xdr:to>
      <xdr:col>2</xdr:col>
      <xdr:colOff>6602187</xdr:colOff>
      <xdr:row>74</xdr:row>
      <xdr:rowOff>462646</xdr:rowOff>
    </xdr:to>
    <xdr:sp macro="" textlink="">
      <xdr:nvSpPr>
        <xdr:cNvPr id="40" name="Прямоугольник 39">
          <a:extLst>
            <a:ext uri="{FF2B5EF4-FFF2-40B4-BE49-F238E27FC236}">
              <a16:creationId xmlns:a16="http://schemas.microsoft.com/office/drawing/2014/main" id="{F63FF7B3-1FA3-414D-9982-FAD13E331B0D}"/>
            </a:ext>
          </a:extLst>
        </xdr:cNvPr>
        <xdr:cNvSpPr/>
      </xdr:nvSpPr>
      <xdr:spPr>
        <a:xfrm>
          <a:off x="9032423" y="5968909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6651174</xdr:colOff>
      <xdr:row>74</xdr:row>
      <xdr:rowOff>122468</xdr:rowOff>
    </xdr:from>
    <xdr:to>
      <xdr:col>2</xdr:col>
      <xdr:colOff>7018567</xdr:colOff>
      <xdr:row>74</xdr:row>
      <xdr:rowOff>462647</xdr:rowOff>
    </xdr:to>
    <xdr:sp macro="" textlink="">
      <xdr:nvSpPr>
        <xdr:cNvPr id="41" name="Прямоугольник 40">
          <a:extLst>
            <a:ext uri="{FF2B5EF4-FFF2-40B4-BE49-F238E27FC236}">
              <a16:creationId xmlns:a16="http://schemas.microsoft.com/office/drawing/2014/main" id="{6DAF8E10-7B1D-4E20-9AFB-DB7154FC0EA2}"/>
            </a:ext>
          </a:extLst>
        </xdr:cNvPr>
        <xdr:cNvSpPr/>
      </xdr:nvSpPr>
      <xdr:spPr>
        <a:xfrm>
          <a:off x="9448803" y="5968909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5826580</xdr:colOff>
      <xdr:row>73</xdr:row>
      <xdr:rowOff>555172</xdr:rowOff>
    </xdr:from>
    <xdr:to>
      <xdr:col>2</xdr:col>
      <xdr:colOff>6193973</xdr:colOff>
      <xdr:row>73</xdr:row>
      <xdr:rowOff>895349</xdr:rowOff>
    </xdr:to>
    <xdr:sp macro="" textlink="">
      <xdr:nvSpPr>
        <xdr:cNvPr id="42" name="Прямоугольник 41">
          <a:extLst>
            <a:ext uri="{FF2B5EF4-FFF2-40B4-BE49-F238E27FC236}">
              <a16:creationId xmlns:a16="http://schemas.microsoft.com/office/drawing/2014/main" id="{BAA2B4EB-92E7-4F10-808D-57D4E73DCF81}"/>
            </a:ext>
          </a:extLst>
        </xdr:cNvPr>
        <xdr:cNvSpPr/>
      </xdr:nvSpPr>
      <xdr:spPr>
        <a:xfrm>
          <a:off x="8624209" y="59599286"/>
          <a:ext cx="367393" cy="340177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5421086</xdr:colOff>
      <xdr:row>73</xdr:row>
      <xdr:rowOff>555172</xdr:rowOff>
    </xdr:from>
    <xdr:to>
      <xdr:col>2</xdr:col>
      <xdr:colOff>5788479</xdr:colOff>
      <xdr:row>73</xdr:row>
      <xdr:rowOff>895349</xdr:rowOff>
    </xdr:to>
    <xdr:sp macro="" textlink="">
      <xdr:nvSpPr>
        <xdr:cNvPr id="43" name="Прямоугольник 42">
          <a:extLst>
            <a:ext uri="{FF2B5EF4-FFF2-40B4-BE49-F238E27FC236}">
              <a16:creationId xmlns:a16="http://schemas.microsoft.com/office/drawing/2014/main" id="{113609AC-29B5-4ABB-AD2C-5A8AA4B0C740}"/>
            </a:ext>
          </a:extLst>
        </xdr:cNvPr>
        <xdr:cNvSpPr/>
      </xdr:nvSpPr>
      <xdr:spPr>
        <a:xfrm>
          <a:off x="8218715" y="59599286"/>
          <a:ext cx="367393" cy="340177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6234794</xdr:colOff>
      <xdr:row>73</xdr:row>
      <xdr:rowOff>557896</xdr:rowOff>
    </xdr:from>
    <xdr:to>
      <xdr:col>2</xdr:col>
      <xdr:colOff>6602187</xdr:colOff>
      <xdr:row>73</xdr:row>
      <xdr:rowOff>898075</xdr:rowOff>
    </xdr:to>
    <xdr:sp macro="" textlink="">
      <xdr:nvSpPr>
        <xdr:cNvPr id="44" name="Прямоугольник 43">
          <a:extLst>
            <a:ext uri="{FF2B5EF4-FFF2-40B4-BE49-F238E27FC236}">
              <a16:creationId xmlns:a16="http://schemas.microsoft.com/office/drawing/2014/main" id="{3AD3D2F8-E712-427F-BC0D-7E76945EA41B}"/>
            </a:ext>
          </a:extLst>
        </xdr:cNvPr>
        <xdr:cNvSpPr/>
      </xdr:nvSpPr>
      <xdr:spPr>
        <a:xfrm>
          <a:off x="9032423" y="59602010"/>
          <a:ext cx="367393" cy="340179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1</xdr:col>
      <xdr:colOff>653698</xdr:colOff>
      <xdr:row>75</xdr:row>
      <xdr:rowOff>174174</xdr:rowOff>
    </xdr:from>
    <xdr:to>
      <xdr:col>1</xdr:col>
      <xdr:colOff>1877787</xdr:colOff>
      <xdr:row>76</xdr:row>
      <xdr:rowOff>130628</xdr:rowOff>
    </xdr:to>
    <xdr:pic>
      <xdr:nvPicPr>
        <xdr:cNvPr id="46" name="Рисунок 45" descr="Безымянный.png">
          <a:extLst>
            <a:ext uri="{FF2B5EF4-FFF2-40B4-BE49-F238E27FC236}">
              <a16:creationId xmlns:a16="http://schemas.microsoft.com/office/drawing/2014/main" id="{EA9DDFD7-4539-B0C8-35A2-153857A46A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1" cstate="print"/>
        <a:srcRect b="7990"/>
        <a:stretch/>
      </xdr:blipFill>
      <xdr:spPr>
        <a:xfrm>
          <a:off x="1481012" y="60796717"/>
          <a:ext cx="1224089" cy="103414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114302</xdr:colOff>
      <xdr:row>73</xdr:row>
      <xdr:rowOff>949777</xdr:rowOff>
    </xdr:from>
    <xdr:to>
      <xdr:col>1</xdr:col>
      <xdr:colOff>1447801</xdr:colOff>
      <xdr:row>75</xdr:row>
      <xdr:rowOff>365546</xdr:rowOff>
    </xdr:to>
    <xdr:pic>
      <xdr:nvPicPr>
        <xdr:cNvPr id="47" name="Рисунок 46" descr="Безымянный 1.png">
          <a:extLst>
            <a:ext uri="{FF2B5EF4-FFF2-40B4-BE49-F238E27FC236}">
              <a16:creationId xmlns:a16="http://schemas.microsoft.com/office/drawing/2014/main" id="{964B554C-7406-F2CB-0928-30FD90D02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941616" y="59993891"/>
          <a:ext cx="1333499" cy="994198"/>
        </a:xfrm>
        <a:prstGeom prst="rect">
          <a:avLst/>
        </a:prstGeom>
      </xdr:spPr>
    </xdr:pic>
    <xdr:clientData/>
  </xdr:twoCellAnchor>
  <xdr:twoCellAnchor editAs="oneCell">
    <xdr:from>
      <xdr:col>1</xdr:col>
      <xdr:colOff>146958</xdr:colOff>
      <xdr:row>77</xdr:row>
      <xdr:rowOff>27214</xdr:rowOff>
    </xdr:from>
    <xdr:to>
      <xdr:col>1</xdr:col>
      <xdr:colOff>1670957</xdr:colOff>
      <xdr:row>78</xdr:row>
      <xdr:rowOff>523166</xdr:rowOff>
    </xdr:to>
    <xdr:pic>
      <xdr:nvPicPr>
        <xdr:cNvPr id="48" name="Рисунок 47" descr="Безымянный 3.png">
          <a:extLst>
            <a:ext uri="{FF2B5EF4-FFF2-40B4-BE49-F238E27FC236}">
              <a16:creationId xmlns:a16="http://schemas.microsoft.com/office/drawing/2014/main" id="{64BBF5BD-922D-15A9-DC8B-C91F9980A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974272" y="61760100"/>
          <a:ext cx="1523999" cy="1051123"/>
        </a:xfrm>
        <a:prstGeom prst="rect">
          <a:avLst/>
        </a:prstGeom>
      </xdr:spPr>
    </xdr:pic>
    <xdr:clientData/>
  </xdr:twoCellAnchor>
  <xdr:twoCellAnchor editAs="oneCell">
    <xdr:from>
      <xdr:col>2</xdr:col>
      <xdr:colOff>4346125</xdr:colOff>
      <xdr:row>75</xdr:row>
      <xdr:rowOff>606874</xdr:rowOff>
    </xdr:from>
    <xdr:to>
      <xdr:col>2</xdr:col>
      <xdr:colOff>5289099</xdr:colOff>
      <xdr:row>75</xdr:row>
      <xdr:rowOff>966102</xdr:rowOff>
    </xdr:to>
    <xdr:pic>
      <xdr:nvPicPr>
        <xdr:cNvPr id="49" name="Рисунок 1" descr="Новинка.jpg">
          <a:extLst>
            <a:ext uri="{FF2B5EF4-FFF2-40B4-BE49-F238E27FC236}">
              <a16:creationId xmlns:a16="http://schemas.microsoft.com/office/drawing/2014/main" id="{8EFBBD8A-94D1-426C-8C13-C115AF8B4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43754" y="61229417"/>
          <a:ext cx="942974" cy="359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5826584</xdr:colOff>
      <xdr:row>75</xdr:row>
      <xdr:rowOff>119739</xdr:rowOff>
    </xdr:from>
    <xdr:to>
      <xdr:col>2</xdr:col>
      <xdr:colOff>6193977</xdr:colOff>
      <xdr:row>75</xdr:row>
      <xdr:rowOff>459916</xdr:rowOff>
    </xdr:to>
    <xdr:sp macro="" textlink="">
      <xdr:nvSpPr>
        <xdr:cNvPr id="50" name="Прямоугольник 49">
          <a:extLst>
            <a:ext uri="{FF2B5EF4-FFF2-40B4-BE49-F238E27FC236}">
              <a16:creationId xmlns:a16="http://schemas.microsoft.com/office/drawing/2014/main" id="{F54641D7-3C6A-41C6-B0A8-CA167B28D1E5}"/>
            </a:ext>
          </a:extLst>
        </xdr:cNvPr>
        <xdr:cNvSpPr/>
      </xdr:nvSpPr>
      <xdr:spPr>
        <a:xfrm>
          <a:off x="8624213" y="6074228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5421090</xdr:colOff>
      <xdr:row>75</xdr:row>
      <xdr:rowOff>119739</xdr:rowOff>
    </xdr:from>
    <xdr:to>
      <xdr:col>2</xdr:col>
      <xdr:colOff>5788483</xdr:colOff>
      <xdr:row>75</xdr:row>
      <xdr:rowOff>459916</xdr:rowOff>
    </xdr:to>
    <xdr:sp macro="" textlink="">
      <xdr:nvSpPr>
        <xdr:cNvPr id="51" name="Прямоугольник 50">
          <a:extLst>
            <a:ext uri="{FF2B5EF4-FFF2-40B4-BE49-F238E27FC236}">
              <a16:creationId xmlns:a16="http://schemas.microsoft.com/office/drawing/2014/main" id="{07290B53-9A12-4322-B7B2-318EC112F3E2}"/>
            </a:ext>
          </a:extLst>
        </xdr:cNvPr>
        <xdr:cNvSpPr/>
      </xdr:nvSpPr>
      <xdr:spPr>
        <a:xfrm>
          <a:off x="8218719" y="6074228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6234798</xdr:colOff>
      <xdr:row>75</xdr:row>
      <xdr:rowOff>122463</xdr:rowOff>
    </xdr:from>
    <xdr:to>
      <xdr:col>2</xdr:col>
      <xdr:colOff>6602191</xdr:colOff>
      <xdr:row>75</xdr:row>
      <xdr:rowOff>462642</xdr:rowOff>
    </xdr:to>
    <xdr:sp macro="" textlink="">
      <xdr:nvSpPr>
        <xdr:cNvPr id="52" name="Прямоугольник 51">
          <a:extLst>
            <a:ext uri="{FF2B5EF4-FFF2-40B4-BE49-F238E27FC236}">
              <a16:creationId xmlns:a16="http://schemas.microsoft.com/office/drawing/2014/main" id="{792B1A03-FCFA-4F5A-9D4E-32F827E769DE}"/>
            </a:ext>
          </a:extLst>
        </xdr:cNvPr>
        <xdr:cNvSpPr/>
      </xdr:nvSpPr>
      <xdr:spPr>
        <a:xfrm>
          <a:off x="9032427" y="6074500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6651178</xdr:colOff>
      <xdr:row>75</xdr:row>
      <xdr:rowOff>122464</xdr:rowOff>
    </xdr:from>
    <xdr:to>
      <xdr:col>2</xdr:col>
      <xdr:colOff>7018571</xdr:colOff>
      <xdr:row>75</xdr:row>
      <xdr:rowOff>462643</xdr:rowOff>
    </xdr:to>
    <xdr:sp macro="" textlink="">
      <xdr:nvSpPr>
        <xdr:cNvPr id="53" name="Прямоугольник 52">
          <a:extLst>
            <a:ext uri="{FF2B5EF4-FFF2-40B4-BE49-F238E27FC236}">
              <a16:creationId xmlns:a16="http://schemas.microsoft.com/office/drawing/2014/main" id="{00093890-E1CC-4DF9-8EA5-5C1CC57DC015}"/>
            </a:ext>
          </a:extLst>
        </xdr:cNvPr>
        <xdr:cNvSpPr/>
      </xdr:nvSpPr>
      <xdr:spPr>
        <a:xfrm>
          <a:off x="9448807" y="6074500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5826585</xdr:colOff>
      <xdr:row>75</xdr:row>
      <xdr:rowOff>566054</xdr:rowOff>
    </xdr:from>
    <xdr:to>
      <xdr:col>2</xdr:col>
      <xdr:colOff>6193978</xdr:colOff>
      <xdr:row>75</xdr:row>
      <xdr:rowOff>900790</xdr:rowOff>
    </xdr:to>
    <xdr:sp macro="" textlink="">
      <xdr:nvSpPr>
        <xdr:cNvPr id="54" name="Прямоугольник 53">
          <a:extLst>
            <a:ext uri="{FF2B5EF4-FFF2-40B4-BE49-F238E27FC236}">
              <a16:creationId xmlns:a16="http://schemas.microsoft.com/office/drawing/2014/main" id="{9DACE00B-78F8-46F2-9017-11D5D6897E32}"/>
            </a:ext>
          </a:extLst>
        </xdr:cNvPr>
        <xdr:cNvSpPr/>
      </xdr:nvSpPr>
      <xdr:spPr>
        <a:xfrm>
          <a:off x="8624214" y="61188597"/>
          <a:ext cx="367393" cy="334736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5421091</xdr:colOff>
      <xdr:row>75</xdr:row>
      <xdr:rowOff>566054</xdr:rowOff>
    </xdr:from>
    <xdr:to>
      <xdr:col>2</xdr:col>
      <xdr:colOff>5788484</xdr:colOff>
      <xdr:row>75</xdr:row>
      <xdr:rowOff>900790</xdr:rowOff>
    </xdr:to>
    <xdr:sp macro="" textlink="">
      <xdr:nvSpPr>
        <xdr:cNvPr id="55" name="Прямоугольник 54">
          <a:extLst>
            <a:ext uri="{FF2B5EF4-FFF2-40B4-BE49-F238E27FC236}">
              <a16:creationId xmlns:a16="http://schemas.microsoft.com/office/drawing/2014/main" id="{7326BFB7-0737-4D8B-A416-D7EA4DBD55F0}"/>
            </a:ext>
          </a:extLst>
        </xdr:cNvPr>
        <xdr:cNvSpPr/>
      </xdr:nvSpPr>
      <xdr:spPr>
        <a:xfrm>
          <a:off x="8218720" y="61188597"/>
          <a:ext cx="367393" cy="33473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6234799</xdr:colOff>
      <xdr:row>75</xdr:row>
      <xdr:rowOff>568777</xdr:rowOff>
    </xdr:from>
    <xdr:to>
      <xdr:col>2</xdr:col>
      <xdr:colOff>6602192</xdr:colOff>
      <xdr:row>75</xdr:row>
      <xdr:rowOff>903514</xdr:rowOff>
    </xdr:to>
    <xdr:sp macro="" textlink="">
      <xdr:nvSpPr>
        <xdr:cNvPr id="56" name="Прямоугольник 55">
          <a:extLst>
            <a:ext uri="{FF2B5EF4-FFF2-40B4-BE49-F238E27FC236}">
              <a16:creationId xmlns:a16="http://schemas.microsoft.com/office/drawing/2014/main" id="{16AF5F29-4764-4143-96D0-142FAB2C4C9F}"/>
            </a:ext>
          </a:extLst>
        </xdr:cNvPr>
        <xdr:cNvSpPr/>
      </xdr:nvSpPr>
      <xdr:spPr>
        <a:xfrm>
          <a:off x="9032428" y="61191320"/>
          <a:ext cx="367393" cy="334737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4237268</xdr:colOff>
      <xdr:row>78</xdr:row>
      <xdr:rowOff>552445</xdr:rowOff>
    </xdr:from>
    <xdr:to>
      <xdr:col>2</xdr:col>
      <xdr:colOff>5180242</xdr:colOff>
      <xdr:row>78</xdr:row>
      <xdr:rowOff>911673</xdr:rowOff>
    </xdr:to>
    <xdr:pic>
      <xdr:nvPicPr>
        <xdr:cNvPr id="57" name="Рисунок 1" descr="Новинка.jpg">
          <a:extLst>
            <a:ext uri="{FF2B5EF4-FFF2-40B4-BE49-F238E27FC236}">
              <a16:creationId xmlns:a16="http://schemas.microsoft.com/office/drawing/2014/main" id="{9457F210-57F6-4EFB-AA99-E6641C077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4897" y="63363016"/>
          <a:ext cx="942974" cy="359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5815699</xdr:colOff>
      <xdr:row>78</xdr:row>
      <xdr:rowOff>119739</xdr:rowOff>
    </xdr:from>
    <xdr:to>
      <xdr:col>2</xdr:col>
      <xdr:colOff>6183092</xdr:colOff>
      <xdr:row>78</xdr:row>
      <xdr:rowOff>459916</xdr:rowOff>
    </xdr:to>
    <xdr:sp macro="" textlink="">
      <xdr:nvSpPr>
        <xdr:cNvPr id="58" name="Прямоугольник 57">
          <a:extLst>
            <a:ext uri="{FF2B5EF4-FFF2-40B4-BE49-F238E27FC236}">
              <a16:creationId xmlns:a16="http://schemas.microsoft.com/office/drawing/2014/main" id="{083FA19A-52FF-4E90-AF8F-120AF21ECF62}"/>
            </a:ext>
          </a:extLst>
        </xdr:cNvPr>
        <xdr:cNvSpPr/>
      </xdr:nvSpPr>
      <xdr:spPr>
        <a:xfrm>
          <a:off x="8613328" y="62930310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5410205</xdr:colOff>
      <xdr:row>78</xdr:row>
      <xdr:rowOff>119739</xdr:rowOff>
    </xdr:from>
    <xdr:to>
      <xdr:col>2</xdr:col>
      <xdr:colOff>5777598</xdr:colOff>
      <xdr:row>78</xdr:row>
      <xdr:rowOff>459916</xdr:rowOff>
    </xdr:to>
    <xdr:sp macro="" textlink="">
      <xdr:nvSpPr>
        <xdr:cNvPr id="59" name="Прямоугольник 58">
          <a:extLst>
            <a:ext uri="{FF2B5EF4-FFF2-40B4-BE49-F238E27FC236}">
              <a16:creationId xmlns:a16="http://schemas.microsoft.com/office/drawing/2014/main" id="{01601C5F-B6AF-4286-85DE-D1A0C1A011DE}"/>
            </a:ext>
          </a:extLst>
        </xdr:cNvPr>
        <xdr:cNvSpPr/>
      </xdr:nvSpPr>
      <xdr:spPr>
        <a:xfrm>
          <a:off x="8207834" y="62930310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6223913</xdr:colOff>
      <xdr:row>78</xdr:row>
      <xdr:rowOff>122463</xdr:rowOff>
    </xdr:from>
    <xdr:to>
      <xdr:col>2</xdr:col>
      <xdr:colOff>6591306</xdr:colOff>
      <xdr:row>78</xdr:row>
      <xdr:rowOff>462642</xdr:rowOff>
    </xdr:to>
    <xdr:sp macro="" textlink="">
      <xdr:nvSpPr>
        <xdr:cNvPr id="60" name="Прямоугольник 59">
          <a:extLst>
            <a:ext uri="{FF2B5EF4-FFF2-40B4-BE49-F238E27FC236}">
              <a16:creationId xmlns:a16="http://schemas.microsoft.com/office/drawing/2014/main" id="{F06BD998-B2F5-4CC8-BE0B-2AC7A02E9063}"/>
            </a:ext>
          </a:extLst>
        </xdr:cNvPr>
        <xdr:cNvSpPr/>
      </xdr:nvSpPr>
      <xdr:spPr>
        <a:xfrm>
          <a:off x="9021542" y="62933034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6640293</xdr:colOff>
      <xdr:row>78</xdr:row>
      <xdr:rowOff>122464</xdr:rowOff>
    </xdr:from>
    <xdr:to>
      <xdr:col>2</xdr:col>
      <xdr:colOff>7007686</xdr:colOff>
      <xdr:row>78</xdr:row>
      <xdr:rowOff>462643</xdr:rowOff>
    </xdr:to>
    <xdr:sp macro="" textlink="">
      <xdr:nvSpPr>
        <xdr:cNvPr id="61" name="Прямоугольник 60">
          <a:extLst>
            <a:ext uri="{FF2B5EF4-FFF2-40B4-BE49-F238E27FC236}">
              <a16:creationId xmlns:a16="http://schemas.microsoft.com/office/drawing/2014/main" id="{B1F9EE4A-9D90-4394-98E1-C80A3FCD8F60}"/>
            </a:ext>
          </a:extLst>
        </xdr:cNvPr>
        <xdr:cNvSpPr/>
      </xdr:nvSpPr>
      <xdr:spPr>
        <a:xfrm>
          <a:off x="9437922" y="62933035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5815700</xdr:colOff>
      <xdr:row>78</xdr:row>
      <xdr:rowOff>566054</xdr:rowOff>
    </xdr:from>
    <xdr:to>
      <xdr:col>2</xdr:col>
      <xdr:colOff>6183093</xdr:colOff>
      <xdr:row>78</xdr:row>
      <xdr:rowOff>900790</xdr:rowOff>
    </xdr:to>
    <xdr:sp macro="" textlink="">
      <xdr:nvSpPr>
        <xdr:cNvPr id="62" name="Прямоугольник 61">
          <a:extLst>
            <a:ext uri="{FF2B5EF4-FFF2-40B4-BE49-F238E27FC236}">
              <a16:creationId xmlns:a16="http://schemas.microsoft.com/office/drawing/2014/main" id="{08B50700-C703-4AB8-A83A-10D14E4A567B}"/>
            </a:ext>
          </a:extLst>
        </xdr:cNvPr>
        <xdr:cNvSpPr/>
      </xdr:nvSpPr>
      <xdr:spPr>
        <a:xfrm>
          <a:off x="8613329" y="63376625"/>
          <a:ext cx="367393" cy="334736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5410206</xdr:colOff>
      <xdr:row>78</xdr:row>
      <xdr:rowOff>566054</xdr:rowOff>
    </xdr:from>
    <xdr:to>
      <xdr:col>2</xdr:col>
      <xdr:colOff>5777599</xdr:colOff>
      <xdr:row>78</xdr:row>
      <xdr:rowOff>900790</xdr:rowOff>
    </xdr:to>
    <xdr:sp macro="" textlink="">
      <xdr:nvSpPr>
        <xdr:cNvPr id="63" name="Прямоугольник 62">
          <a:extLst>
            <a:ext uri="{FF2B5EF4-FFF2-40B4-BE49-F238E27FC236}">
              <a16:creationId xmlns:a16="http://schemas.microsoft.com/office/drawing/2014/main" id="{21D1D30E-03C3-441F-91E2-1B3BF2CE241F}"/>
            </a:ext>
          </a:extLst>
        </xdr:cNvPr>
        <xdr:cNvSpPr/>
      </xdr:nvSpPr>
      <xdr:spPr>
        <a:xfrm>
          <a:off x="8207835" y="63376625"/>
          <a:ext cx="367393" cy="33473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6223914</xdr:colOff>
      <xdr:row>78</xdr:row>
      <xdr:rowOff>568777</xdr:rowOff>
    </xdr:from>
    <xdr:to>
      <xdr:col>2</xdr:col>
      <xdr:colOff>6591307</xdr:colOff>
      <xdr:row>78</xdr:row>
      <xdr:rowOff>903514</xdr:rowOff>
    </xdr:to>
    <xdr:sp macro="" textlink="">
      <xdr:nvSpPr>
        <xdr:cNvPr id="128" name="Прямоугольник 127">
          <a:extLst>
            <a:ext uri="{FF2B5EF4-FFF2-40B4-BE49-F238E27FC236}">
              <a16:creationId xmlns:a16="http://schemas.microsoft.com/office/drawing/2014/main" id="{7B92752F-E410-4D09-8FDA-CFFE90201E7D}"/>
            </a:ext>
          </a:extLst>
        </xdr:cNvPr>
        <xdr:cNvSpPr/>
      </xdr:nvSpPr>
      <xdr:spPr>
        <a:xfrm>
          <a:off x="9021543" y="63379348"/>
          <a:ext cx="367393" cy="334737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4280811</xdr:colOff>
      <xdr:row>79</xdr:row>
      <xdr:rowOff>498015</xdr:rowOff>
    </xdr:from>
    <xdr:to>
      <xdr:col>2</xdr:col>
      <xdr:colOff>5223785</xdr:colOff>
      <xdr:row>79</xdr:row>
      <xdr:rowOff>857243</xdr:rowOff>
    </xdr:to>
    <xdr:pic>
      <xdr:nvPicPr>
        <xdr:cNvPr id="129" name="Рисунок 1" descr="Новинка.jpg">
          <a:extLst>
            <a:ext uri="{FF2B5EF4-FFF2-40B4-BE49-F238E27FC236}">
              <a16:creationId xmlns:a16="http://schemas.microsoft.com/office/drawing/2014/main" id="{01BE228E-1AED-4AFD-B34A-D2750DF150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78440" y="64310072"/>
          <a:ext cx="942974" cy="359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5804813</xdr:colOff>
      <xdr:row>79</xdr:row>
      <xdr:rowOff>76195</xdr:rowOff>
    </xdr:from>
    <xdr:to>
      <xdr:col>2</xdr:col>
      <xdr:colOff>6172206</xdr:colOff>
      <xdr:row>79</xdr:row>
      <xdr:rowOff>416372</xdr:rowOff>
    </xdr:to>
    <xdr:sp macro="" textlink="">
      <xdr:nvSpPr>
        <xdr:cNvPr id="130" name="Прямоугольник 129">
          <a:extLst>
            <a:ext uri="{FF2B5EF4-FFF2-40B4-BE49-F238E27FC236}">
              <a16:creationId xmlns:a16="http://schemas.microsoft.com/office/drawing/2014/main" id="{36C9E978-4A72-4A2E-9E36-D0D2DEA47314}"/>
            </a:ext>
          </a:extLst>
        </xdr:cNvPr>
        <xdr:cNvSpPr/>
      </xdr:nvSpPr>
      <xdr:spPr>
        <a:xfrm>
          <a:off x="8602442" y="6388825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5399319</xdr:colOff>
      <xdr:row>79</xdr:row>
      <xdr:rowOff>76195</xdr:rowOff>
    </xdr:from>
    <xdr:to>
      <xdr:col>2</xdr:col>
      <xdr:colOff>5766712</xdr:colOff>
      <xdr:row>79</xdr:row>
      <xdr:rowOff>416372</xdr:rowOff>
    </xdr:to>
    <xdr:sp macro="" textlink="">
      <xdr:nvSpPr>
        <xdr:cNvPr id="131" name="Прямоугольник 130">
          <a:extLst>
            <a:ext uri="{FF2B5EF4-FFF2-40B4-BE49-F238E27FC236}">
              <a16:creationId xmlns:a16="http://schemas.microsoft.com/office/drawing/2014/main" id="{A02C8982-4075-4251-A984-1EB847B7D600}"/>
            </a:ext>
          </a:extLst>
        </xdr:cNvPr>
        <xdr:cNvSpPr/>
      </xdr:nvSpPr>
      <xdr:spPr>
        <a:xfrm>
          <a:off x="8196948" y="6388825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6213027</xdr:colOff>
      <xdr:row>79</xdr:row>
      <xdr:rowOff>78919</xdr:rowOff>
    </xdr:from>
    <xdr:to>
      <xdr:col>2</xdr:col>
      <xdr:colOff>6580420</xdr:colOff>
      <xdr:row>79</xdr:row>
      <xdr:rowOff>419098</xdr:rowOff>
    </xdr:to>
    <xdr:sp macro="" textlink="">
      <xdr:nvSpPr>
        <xdr:cNvPr id="132" name="Прямоугольник 131">
          <a:extLst>
            <a:ext uri="{FF2B5EF4-FFF2-40B4-BE49-F238E27FC236}">
              <a16:creationId xmlns:a16="http://schemas.microsoft.com/office/drawing/2014/main" id="{1AFC64E2-BA26-434A-97C3-D7726BA8DE20}"/>
            </a:ext>
          </a:extLst>
        </xdr:cNvPr>
        <xdr:cNvSpPr/>
      </xdr:nvSpPr>
      <xdr:spPr>
        <a:xfrm>
          <a:off x="9010656" y="6389097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6629407</xdr:colOff>
      <xdr:row>79</xdr:row>
      <xdr:rowOff>78920</xdr:rowOff>
    </xdr:from>
    <xdr:to>
      <xdr:col>2</xdr:col>
      <xdr:colOff>6996800</xdr:colOff>
      <xdr:row>79</xdr:row>
      <xdr:rowOff>419099</xdr:rowOff>
    </xdr:to>
    <xdr:sp macro="" textlink="">
      <xdr:nvSpPr>
        <xdr:cNvPr id="133" name="Прямоугольник 132">
          <a:extLst>
            <a:ext uri="{FF2B5EF4-FFF2-40B4-BE49-F238E27FC236}">
              <a16:creationId xmlns:a16="http://schemas.microsoft.com/office/drawing/2014/main" id="{863B5E41-0D2D-4E5B-9236-5C8D7B8E2BD8}"/>
            </a:ext>
          </a:extLst>
        </xdr:cNvPr>
        <xdr:cNvSpPr/>
      </xdr:nvSpPr>
      <xdr:spPr>
        <a:xfrm>
          <a:off x="9427036" y="6389097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5804814</xdr:colOff>
      <xdr:row>79</xdr:row>
      <xdr:rowOff>522510</xdr:rowOff>
    </xdr:from>
    <xdr:to>
      <xdr:col>2</xdr:col>
      <xdr:colOff>6172207</xdr:colOff>
      <xdr:row>79</xdr:row>
      <xdr:rowOff>881743</xdr:rowOff>
    </xdr:to>
    <xdr:sp macro="" textlink="">
      <xdr:nvSpPr>
        <xdr:cNvPr id="134" name="Прямоугольник 133">
          <a:extLst>
            <a:ext uri="{FF2B5EF4-FFF2-40B4-BE49-F238E27FC236}">
              <a16:creationId xmlns:a16="http://schemas.microsoft.com/office/drawing/2014/main" id="{6C5AB360-F262-41D8-9EB1-7C1C16A6D03C}"/>
            </a:ext>
          </a:extLst>
        </xdr:cNvPr>
        <xdr:cNvSpPr/>
      </xdr:nvSpPr>
      <xdr:spPr>
        <a:xfrm>
          <a:off x="8602443" y="64334567"/>
          <a:ext cx="367393" cy="359233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5399320</xdr:colOff>
      <xdr:row>79</xdr:row>
      <xdr:rowOff>522510</xdr:rowOff>
    </xdr:from>
    <xdr:to>
      <xdr:col>2</xdr:col>
      <xdr:colOff>5766713</xdr:colOff>
      <xdr:row>79</xdr:row>
      <xdr:rowOff>881743</xdr:rowOff>
    </xdr:to>
    <xdr:sp macro="" textlink="">
      <xdr:nvSpPr>
        <xdr:cNvPr id="135" name="Прямоугольник 134">
          <a:extLst>
            <a:ext uri="{FF2B5EF4-FFF2-40B4-BE49-F238E27FC236}">
              <a16:creationId xmlns:a16="http://schemas.microsoft.com/office/drawing/2014/main" id="{CAED6F1F-A731-4678-9F04-DF171BA803D3}"/>
            </a:ext>
          </a:extLst>
        </xdr:cNvPr>
        <xdr:cNvSpPr/>
      </xdr:nvSpPr>
      <xdr:spPr>
        <a:xfrm>
          <a:off x="8196949" y="64334567"/>
          <a:ext cx="367393" cy="359233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6213028</xdr:colOff>
      <xdr:row>79</xdr:row>
      <xdr:rowOff>525233</xdr:rowOff>
    </xdr:from>
    <xdr:to>
      <xdr:col>2</xdr:col>
      <xdr:colOff>6580421</xdr:colOff>
      <xdr:row>79</xdr:row>
      <xdr:rowOff>884467</xdr:rowOff>
    </xdr:to>
    <xdr:sp macro="" textlink="">
      <xdr:nvSpPr>
        <xdr:cNvPr id="136" name="Прямоугольник 135">
          <a:extLst>
            <a:ext uri="{FF2B5EF4-FFF2-40B4-BE49-F238E27FC236}">
              <a16:creationId xmlns:a16="http://schemas.microsoft.com/office/drawing/2014/main" id="{DB658E01-FE7F-43B8-A85F-8CAD260C3262}"/>
            </a:ext>
          </a:extLst>
        </xdr:cNvPr>
        <xdr:cNvSpPr/>
      </xdr:nvSpPr>
      <xdr:spPr>
        <a:xfrm>
          <a:off x="9010657" y="64337290"/>
          <a:ext cx="367393" cy="359234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2</xdr:col>
      <xdr:colOff>4280811</xdr:colOff>
      <xdr:row>80</xdr:row>
      <xdr:rowOff>530672</xdr:rowOff>
    </xdr:from>
    <xdr:to>
      <xdr:col>2</xdr:col>
      <xdr:colOff>5223785</xdr:colOff>
      <xdr:row>80</xdr:row>
      <xdr:rowOff>889900</xdr:rowOff>
    </xdr:to>
    <xdr:pic>
      <xdr:nvPicPr>
        <xdr:cNvPr id="137" name="Рисунок 1" descr="Новинка.jpg">
          <a:extLst>
            <a:ext uri="{FF2B5EF4-FFF2-40B4-BE49-F238E27FC236}">
              <a16:creationId xmlns:a16="http://schemas.microsoft.com/office/drawing/2014/main" id="{63568ACF-94DF-D56A-7641-A7C81C96E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78440" y="65300672"/>
          <a:ext cx="942974" cy="3592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5804813</xdr:colOff>
      <xdr:row>80</xdr:row>
      <xdr:rowOff>108852</xdr:rowOff>
    </xdr:from>
    <xdr:to>
      <xdr:col>2</xdr:col>
      <xdr:colOff>6172206</xdr:colOff>
      <xdr:row>80</xdr:row>
      <xdr:rowOff>449029</xdr:rowOff>
    </xdr:to>
    <xdr:sp macro="" textlink="">
      <xdr:nvSpPr>
        <xdr:cNvPr id="140" name="Прямоугольник 139">
          <a:extLst>
            <a:ext uri="{FF2B5EF4-FFF2-40B4-BE49-F238E27FC236}">
              <a16:creationId xmlns:a16="http://schemas.microsoft.com/office/drawing/2014/main" id="{0BC84313-9D58-C5C4-554D-AB4ABA151D2B}"/>
            </a:ext>
          </a:extLst>
        </xdr:cNvPr>
        <xdr:cNvSpPr/>
      </xdr:nvSpPr>
      <xdr:spPr>
        <a:xfrm>
          <a:off x="8602442" y="6487885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5399319</xdr:colOff>
      <xdr:row>80</xdr:row>
      <xdr:rowOff>108852</xdr:rowOff>
    </xdr:from>
    <xdr:to>
      <xdr:col>2</xdr:col>
      <xdr:colOff>5766712</xdr:colOff>
      <xdr:row>80</xdr:row>
      <xdr:rowOff>449029</xdr:rowOff>
    </xdr:to>
    <xdr:sp macro="" textlink="">
      <xdr:nvSpPr>
        <xdr:cNvPr id="141" name="Прямоугольник 140">
          <a:extLst>
            <a:ext uri="{FF2B5EF4-FFF2-40B4-BE49-F238E27FC236}">
              <a16:creationId xmlns:a16="http://schemas.microsoft.com/office/drawing/2014/main" id="{150BFBDE-6667-DDB2-BD51-C6E39725C5BD}"/>
            </a:ext>
          </a:extLst>
        </xdr:cNvPr>
        <xdr:cNvSpPr/>
      </xdr:nvSpPr>
      <xdr:spPr>
        <a:xfrm>
          <a:off x="8196948" y="6487885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6213027</xdr:colOff>
      <xdr:row>80</xdr:row>
      <xdr:rowOff>111576</xdr:rowOff>
    </xdr:from>
    <xdr:to>
      <xdr:col>2</xdr:col>
      <xdr:colOff>6580420</xdr:colOff>
      <xdr:row>80</xdr:row>
      <xdr:rowOff>451755</xdr:rowOff>
    </xdr:to>
    <xdr:sp macro="" textlink="">
      <xdr:nvSpPr>
        <xdr:cNvPr id="143" name="Прямоугольник 142">
          <a:extLst>
            <a:ext uri="{FF2B5EF4-FFF2-40B4-BE49-F238E27FC236}">
              <a16:creationId xmlns:a16="http://schemas.microsoft.com/office/drawing/2014/main" id="{C23A7483-B397-ADB8-E53E-44BADFC1CA2C}"/>
            </a:ext>
          </a:extLst>
        </xdr:cNvPr>
        <xdr:cNvSpPr/>
      </xdr:nvSpPr>
      <xdr:spPr>
        <a:xfrm>
          <a:off x="9010656" y="6488157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6629407</xdr:colOff>
      <xdr:row>80</xdr:row>
      <xdr:rowOff>111577</xdr:rowOff>
    </xdr:from>
    <xdr:to>
      <xdr:col>2</xdr:col>
      <xdr:colOff>6996800</xdr:colOff>
      <xdr:row>80</xdr:row>
      <xdr:rowOff>451756</xdr:rowOff>
    </xdr:to>
    <xdr:sp macro="" textlink="">
      <xdr:nvSpPr>
        <xdr:cNvPr id="144" name="Прямоугольник 143">
          <a:extLst>
            <a:ext uri="{FF2B5EF4-FFF2-40B4-BE49-F238E27FC236}">
              <a16:creationId xmlns:a16="http://schemas.microsoft.com/office/drawing/2014/main" id="{B9429B6B-173B-F169-0CE7-31123E12FA54}"/>
            </a:ext>
          </a:extLst>
        </xdr:cNvPr>
        <xdr:cNvSpPr/>
      </xdr:nvSpPr>
      <xdr:spPr>
        <a:xfrm>
          <a:off x="9427036" y="6488157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5804814</xdr:colOff>
      <xdr:row>80</xdr:row>
      <xdr:rowOff>555167</xdr:rowOff>
    </xdr:from>
    <xdr:to>
      <xdr:col>2</xdr:col>
      <xdr:colOff>6172207</xdr:colOff>
      <xdr:row>80</xdr:row>
      <xdr:rowOff>914400</xdr:rowOff>
    </xdr:to>
    <xdr:sp macro="" textlink="">
      <xdr:nvSpPr>
        <xdr:cNvPr id="145" name="Прямоугольник 144">
          <a:extLst>
            <a:ext uri="{FF2B5EF4-FFF2-40B4-BE49-F238E27FC236}">
              <a16:creationId xmlns:a16="http://schemas.microsoft.com/office/drawing/2014/main" id="{1DD2450F-9DF7-5124-68A2-30A333168626}"/>
            </a:ext>
          </a:extLst>
        </xdr:cNvPr>
        <xdr:cNvSpPr/>
      </xdr:nvSpPr>
      <xdr:spPr>
        <a:xfrm>
          <a:off x="8602443" y="65325167"/>
          <a:ext cx="367393" cy="359233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5399320</xdr:colOff>
      <xdr:row>80</xdr:row>
      <xdr:rowOff>555167</xdr:rowOff>
    </xdr:from>
    <xdr:to>
      <xdr:col>2</xdr:col>
      <xdr:colOff>5766713</xdr:colOff>
      <xdr:row>80</xdr:row>
      <xdr:rowOff>914400</xdr:rowOff>
    </xdr:to>
    <xdr:sp macro="" textlink="">
      <xdr:nvSpPr>
        <xdr:cNvPr id="149" name="Прямоугольник 148">
          <a:extLst>
            <a:ext uri="{FF2B5EF4-FFF2-40B4-BE49-F238E27FC236}">
              <a16:creationId xmlns:a16="http://schemas.microsoft.com/office/drawing/2014/main" id="{78E1F4DE-FE9D-C60A-77DE-B78CDB3A1915}"/>
            </a:ext>
          </a:extLst>
        </xdr:cNvPr>
        <xdr:cNvSpPr/>
      </xdr:nvSpPr>
      <xdr:spPr>
        <a:xfrm>
          <a:off x="8196949" y="65325167"/>
          <a:ext cx="367393" cy="359233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6213028</xdr:colOff>
      <xdr:row>80</xdr:row>
      <xdr:rowOff>557890</xdr:rowOff>
    </xdr:from>
    <xdr:to>
      <xdr:col>2</xdr:col>
      <xdr:colOff>6580421</xdr:colOff>
      <xdr:row>80</xdr:row>
      <xdr:rowOff>917124</xdr:rowOff>
    </xdr:to>
    <xdr:sp macro="" textlink="">
      <xdr:nvSpPr>
        <xdr:cNvPr id="150" name="Прямоугольник 149">
          <a:extLst>
            <a:ext uri="{FF2B5EF4-FFF2-40B4-BE49-F238E27FC236}">
              <a16:creationId xmlns:a16="http://schemas.microsoft.com/office/drawing/2014/main" id="{9C35F836-8ADF-71AE-F197-88A36B672FF4}"/>
            </a:ext>
          </a:extLst>
        </xdr:cNvPr>
        <xdr:cNvSpPr/>
      </xdr:nvSpPr>
      <xdr:spPr>
        <a:xfrm>
          <a:off x="9010657" y="65327890"/>
          <a:ext cx="367393" cy="359234"/>
        </a:xfrm>
        <a:prstGeom prst="rect">
          <a:avLst/>
        </a:prstGeom>
        <a:solidFill>
          <a:schemeClr val="tx1">
            <a:lumMod val="95000"/>
            <a:lumOff val="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5793923</xdr:colOff>
      <xdr:row>76</xdr:row>
      <xdr:rowOff>141515</xdr:rowOff>
    </xdr:from>
    <xdr:to>
      <xdr:col>2</xdr:col>
      <xdr:colOff>6161316</xdr:colOff>
      <xdr:row>76</xdr:row>
      <xdr:rowOff>481692</xdr:rowOff>
    </xdr:to>
    <xdr:sp macro="" textlink="">
      <xdr:nvSpPr>
        <xdr:cNvPr id="166" name="Прямоугольник 165">
          <a:extLst>
            <a:ext uri="{FF2B5EF4-FFF2-40B4-BE49-F238E27FC236}">
              <a16:creationId xmlns:a16="http://schemas.microsoft.com/office/drawing/2014/main" id="{C233490A-02E5-090B-34A7-3C938A2EFD19}"/>
            </a:ext>
          </a:extLst>
        </xdr:cNvPr>
        <xdr:cNvSpPr/>
      </xdr:nvSpPr>
      <xdr:spPr>
        <a:xfrm>
          <a:off x="8591552" y="61841744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5388429</xdr:colOff>
      <xdr:row>76</xdr:row>
      <xdr:rowOff>141515</xdr:rowOff>
    </xdr:from>
    <xdr:to>
      <xdr:col>2</xdr:col>
      <xdr:colOff>5755822</xdr:colOff>
      <xdr:row>76</xdr:row>
      <xdr:rowOff>481692</xdr:rowOff>
    </xdr:to>
    <xdr:sp macro="" textlink="">
      <xdr:nvSpPr>
        <xdr:cNvPr id="167" name="Прямоугольник 166">
          <a:extLst>
            <a:ext uri="{FF2B5EF4-FFF2-40B4-BE49-F238E27FC236}">
              <a16:creationId xmlns:a16="http://schemas.microsoft.com/office/drawing/2014/main" id="{7CD03844-112D-D292-BFE4-FEDDCF08B793}"/>
            </a:ext>
          </a:extLst>
        </xdr:cNvPr>
        <xdr:cNvSpPr/>
      </xdr:nvSpPr>
      <xdr:spPr>
        <a:xfrm>
          <a:off x="8186058" y="61841744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6202137</xdr:colOff>
      <xdr:row>76</xdr:row>
      <xdr:rowOff>144239</xdr:rowOff>
    </xdr:from>
    <xdr:to>
      <xdr:col>2</xdr:col>
      <xdr:colOff>6569530</xdr:colOff>
      <xdr:row>76</xdr:row>
      <xdr:rowOff>484418</xdr:rowOff>
    </xdr:to>
    <xdr:sp macro="" textlink="">
      <xdr:nvSpPr>
        <xdr:cNvPr id="168" name="Прямоугольник 167">
          <a:extLst>
            <a:ext uri="{FF2B5EF4-FFF2-40B4-BE49-F238E27FC236}">
              <a16:creationId xmlns:a16="http://schemas.microsoft.com/office/drawing/2014/main" id="{091F0085-7212-EA75-E148-90DC6C2F3806}"/>
            </a:ext>
          </a:extLst>
        </xdr:cNvPr>
        <xdr:cNvSpPr/>
      </xdr:nvSpPr>
      <xdr:spPr>
        <a:xfrm>
          <a:off x="8999766" y="61844468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6618517</xdr:colOff>
      <xdr:row>76</xdr:row>
      <xdr:rowOff>144240</xdr:rowOff>
    </xdr:from>
    <xdr:to>
      <xdr:col>2</xdr:col>
      <xdr:colOff>6985910</xdr:colOff>
      <xdr:row>76</xdr:row>
      <xdr:rowOff>484419</xdr:rowOff>
    </xdr:to>
    <xdr:sp macro="" textlink="">
      <xdr:nvSpPr>
        <xdr:cNvPr id="169" name="Прямоугольник 168">
          <a:extLst>
            <a:ext uri="{FF2B5EF4-FFF2-40B4-BE49-F238E27FC236}">
              <a16:creationId xmlns:a16="http://schemas.microsoft.com/office/drawing/2014/main" id="{41D09ECE-2122-7E28-0A0F-BB858BA1C684}"/>
            </a:ext>
          </a:extLst>
        </xdr:cNvPr>
        <xdr:cNvSpPr/>
      </xdr:nvSpPr>
      <xdr:spPr>
        <a:xfrm>
          <a:off x="9416146" y="61844469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5783037</xdr:colOff>
      <xdr:row>77</xdr:row>
      <xdr:rowOff>97972</xdr:rowOff>
    </xdr:from>
    <xdr:to>
      <xdr:col>2</xdr:col>
      <xdr:colOff>6150430</xdr:colOff>
      <xdr:row>77</xdr:row>
      <xdr:rowOff>438149</xdr:rowOff>
    </xdr:to>
    <xdr:sp macro="" textlink="">
      <xdr:nvSpPr>
        <xdr:cNvPr id="171" name="Прямоугольник 170">
          <a:extLst>
            <a:ext uri="{FF2B5EF4-FFF2-40B4-BE49-F238E27FC236}">
              <a16:creationId xmlns:a16="http://schemas.microsoft.com/office/drawing/2014/main" id="{6F3F6BE9-3D70-7295-39D9-EF19A9202367}"/>
            </a:ext>
          </a:extLst>
        </xdr:cNvPr>
        <xdr:cNvSpPr/>
      </xdr:nvSpPr>
      <xdr:spPr>
        <a:xfrm>
          <a:off x="8580666" y="62353372"/>
          <a:ext cx="367393" cy="340177"/>
        </a:xfrm>
        <a:prstGeom prst="rect">
          <a:avLst/>
        </a:prstGeom>
        <a:solidFill>
          <a:srgbClr val="FD714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5377543</xdr:colOff>
      <xdr:row>77</xdr:row>
      <xdr:rowOff>97972</xdr:rowOff>
    </xdr:from>
    <xdr:to>
      <xdr:col>2</xdr:col>
      <xdr:colOff>5744936</xdr:colOff>
      <xdr:row>77</xdr:row>
      <xdr:rowOff>438149</xdr:rowOff>
    </xdr:to>
    <xdr:sp macro="" textlink="">
      <xdr:nvSpPr>
        <xdr:cNvPr id="208" name="Прямоугольник 207">
          <a:extLst>
            <a:ext uri="{FF2B5EF4-FFF2-40B4-BE49-F238E27FC236}">
              <a16:creationId xmlns:a16="http://schemas.microsoft.com/office/drawing/2014/main" id="{694D0F85-7847-59B0-881C-46174E0C8552}"/>
            </a:ext>
          </a:extLst>
        </xdr:cNvPr>
        <xdr:cNvSpPr/>
      </xdr:nvSpPr>
      <xdr:spPr>
        <a:xfrm>
          <a:off x="8175172" y="62353372"/>
          <a:ext cx="367393" cy="340177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6191251</xdr:colOff>
      <xdr:row>77</xdr:row>
      <xdr:rowOff>100696</xdr:rowOff>
    </xdr:from>
    <xdr:to>
      <xdr:col>2</xdr:col>
      <xdr:colOff>6558644</xdr:colOff>
      <xdr:row>77</xdr:row>
      <xdr:rowOff>440875</xdr:rowOff>
    </xdr:to>
    <xdr:sp macro="" textlink="">
      <xdr:nvSpPr>
        <xdr:cNvPr id="209" name="Прямоугольник 208">
          <a:extLst>
            <a:ext uri="{FF2B5EF4-FFF2-40B4-BE49-F238E27FC236}">
              <a16:creationId xmlns:a16="http://schemas.microsoft.com/office/drawing/2014/main" id="{9711E876-ECEA-0341-A675-F6AF2D897F86}"/>
            </a:ext>
          </a:extLst>
        </xdr:cNvPr>
        <xdr:cNvSpPr/>
      </xdr:nvSpPr>
      <xdr:spPr>
        <a:xfrm>
          <a:off x="8988880" y="62356096"/>
          <a:ext cx="367393" cy="340179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</xdr:col>
      <xdr:colOff>6607631</xdr:colOff>
      <xdr:row>77</xdr:row>
      <xdr:rowOff>100697</xdr:rowOff>
    </xdr:from>
    <xdr:to>
      <xdr:col>2</xdr:col>
      <xdr:colOff>6975024</xdr:colOff>
      <xdr:row>77</xdr:row>
      <xdr:rowOff>440876</xdr:rowOff>
    </xdr:to>
    <xdr:sp macro="" textlink="">
      <xdr:nvSpPr>
        <xdr:cNvPr id="210" name="Прямоугольник 209">
          <a:extLst>
            <a:ext uri="{FF2B5EF4-FFF2-40B4-BE49-F238E27FC236}">
              <a16:creationId xmlns:a16="http://schemas.microsoft.com/office/drawing/2014/main" id="{6CDBB575-48FB-588F-BD7C-D32E878BD7D0}"/>
            </a:ext>
          </a:extLst>
        </xdr:cNvPr>
        <xdr:cNvSpPr/>
      </xdr:nvSpPr>
      <xdr:spPr>
        <a:xfrm>
          <a:off x="9405260" y="62356097"/>
          <a:ext cx="367393" cy="340179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17</xdr:row>
      <xdr:rowOff>104775</xdr:rowOff>
    </xdr:from>
    <xdr:to>
      <xdr:col>1</xdr:col>
      <xdr:colOff>742949</xdr:colOff>
      <xdr:row>18</xdr:row>
      <xdr:rowOff>552450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E72D1C26-F4FD-498C-A773-D6C6CAA3D76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6270" y="6825615"/>
          <a:ext cx="380999" cy="11410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31</xdr:row>
      <xdr:rowOff>66674</xdr:rowOff>
    </xdr:from>
    <xdr:to>
      <xdr:col>1</xdr:col>
      <xdr:colOff>952500</xdr:colOff>
      <xdr:row>31</xdr:row>
      <xdr:rowOff>609600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3B651DF-18FA-4BB3-A0B9-E6AC07F956EE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417195" y="13622654"/>
          <a:ext cx="809625" cy="542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152401</xdr:colOff>
      <xdr:row>32</xdr:row>
      <xdr:rowOff>57150</xdr:rowOff>
    </xdr:from>
    <xdr:to>
      <xdr:col>1</xdr:col>
      <xdr:colOff>952500</xdr:colOff>
      <xdr:row>32</xdr:row>
      <xdr:rowOff>552450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87E0E3D2-7E31-4B02-84D4-63C05E4C56CB}"/>
            </a:ext>
          </a:extLst>
        </xdr:cNvPr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426721" y="14352270"/>
          <a:ext cx="800099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142875</xdr:colOff>
      <xdr:row>33</xdr:row>
      <xdr:rowOff>95249</xdr:rowOff>
    </xdr:from>
    <xdr:to>
      <xdr:col>1</xdr:col>
      <xdr:colOff>981074</xdr:colOff>
      <xdr:row>33</xdr:row>
      <xdr:rowOff>581025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171DA2DF-37D0-4B16-8A0C-DD5C2885B37B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417195" y="15060929"/>
          <a:ext cx="838199" cy="4857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123825</xdr:colOff>
      <xdr:row>34</xdr:row>
      <xdr:rowOff>66675</xdr:rowOff>
    </xdr:from>
    <xdr:to>
      <xdr:col>1</xdr:col>
      <xdr:colOff>990600</xdr:colOff>
      <xdr:row>34</xdr:row>
      <xdr:rowOff>571500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767F7BF5-DF58-4D97-860B-D3598BB05494}"/>
            </a:ext>
          </a:extLst>
        </xdr:cNvPr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398145" y="15733395"/>
          <a:ext cx="86677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40</xdr:row>
      <xdr:rowOff>409575</xdr:rowOff>
    </xdr:from>
    <xdr:to>
      <xdr:col>1</xdr:col>
      <xdr:colOff>1038225</xdr:colOff>
      <xdr:row>41</xdr:row>
      <xdr:rowOff>273221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A60E220D-9D47-465E-A200-CAB8B030FD66}"/>
            </a:ext>
          </a:extLst>
        </xdr:cNvPr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350520" y="18926175"/>
          <a:ext cx="962025" cy="6027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38100</xdr:colOff>
      <xdr:row>12</xdr:row>
      <xdr:rowOff>104775</xdr:rowOff>
    </xdr:from>
    <xdr:to>
      <xdr:col>2</xdr:col>
      <xdr:colOff>1045082</xdr:colOff>
      <xdr:row>13</xdr:row>
      <xdr:rowOff>523875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9EFE9C12-DD2F-4F73-B0A8-BC5A5F39EF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1447800" y="3739515"/>
          <a:ext cx="1006982" cy="107442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76201</xdr:colOff>
      <xdr:row>17</xdr:row>
      <xdr:rowOff>232391</xdr:rowOff>
    </xdr:from>
    <xdr:to>
      <xdr:col>2</xdr:col>
      <xdr:colOff>1047751</xdr:colOff>
      <xdr:row>18</xdr:row>
      <xdr:rowOff>409575</xdr:rowOff>
    </xdr:to>
    <xdr:pic>
      <xdr:nvPicPr>
        <xdr:cNvPr id="9" name="Picture 6">
          <a:extLst>
            <a:ext uri="{FF2B5EF4-FFF2-40B4-BE49-F238E27FC236}">
              <a16:creationId xmlns:a16="http://schemas.microsoft.com/office/drawing/2014/main" id="{12DD5BBC-170C-4DA8-BB70-AB74B3E57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1485901" y="6953231"/>
          <a:ext cx="971550" cy="87060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104776</xdr:colOff>
      <xdr:row>44</xdr:row>
      <xdr:rowOff>189846</xdr:rowOff>
    </xdr:from>
    <xdr:to>
      <xdr:col>1</xdr:col>
      <xdr:colOff>904875</xdr:colOff>
      <xdr:row>47</xdr:row>
      <xdr:rowOff>152400</xdr:rowOff>
    </xdr:to>
    <xdr:pic>
      <xdr:nvPicPr>
        <xdr:cNvPr id="10" name="Picture 8">
          <a:extLst>
            <a:ext uri="{FF2B5EF4-FFF2-40B4-BE49-F238E27FC236}">
              <a16:creationId xmlns:a16="http://schemas.microsoft.com/office/drawing/2014/main" id="{D0296132-F8A5-4D21-8D2C-436F60434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379096" y="21663006"/>
          <a:ext cx="800099" cy="86171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133351</xdr:colOff>
      <xdr:row>48</xdr:row>
      <xdr:rowOff>112925</xdr:rowOff>
    </xdr:from>
    <xdr:to>
      <xdr:col>1</xdr:col>
      <xdr:colOff>971550</xdr:colOff>
      <xdr:row>51</xdr:row>
      <xdr:rowOff>219075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07B5A5C-18EF-463E-A11C-7ABCDAABB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407671" y="22774805"/>
          <a:ext cx="838199" cy="92911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28575</xdr:colOff>
      <xdr:row>52</xdr:row>
      <xdr:rowOff>380999</xdr:rowOff>
    </xdr:from>
    <xdr:to>
      <xdr:col>1</xdr:col>
      <xdr:colOff>1015689</xdr:colOff>
      <xdr:row>55</xdr:row>
      <xdr:rowOff>104774</xdr:rowOff>
    </xdr:to>
    <xdr:pic>
      <xdr:nvPicPr>
        <xdr:cNvPr id="12" name="Picture 12">
          <a:extLst>
            <a:ext uri="{FF2B5EF4-FFF2-40B4-BE49-F238E27FC236}">
              <a16:creationId xmlns:a16="http://schemas.microsoft.com/office/drawing/2014/main" id="{5A48D794-B3E7-4406-B640-CA3280579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302895" y="24140159"/>
          <a:ext cx="987114" cy="91249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56</xdr:row>
      <xdr:rowOff>123825</xdr:rowOff>
    </xdr:from>
    <xdr:to>
      <xdr:col>1</xdr:col>
      <xdr:colOff>1006164</xdr:colOff>
      <xdr:row>58</xdr:row>
      <xdr:rowOff>200025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985538AF-B604-442A-B689-7B701D9E0D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293370" y="25490805"/>
          <a:ext cx="987114" cy="922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86684</xdr:colOff>
      <xdr:row>60</xdr:row>
      <xdr:rowOff>457200</xdr:rowOff>
    </xdr:from>
    <xdr:to>
      <xdr:col>1</xdr:col>
      <xdr:colOff>1064859</xdr:colOff>
      <xdr:row>62</xdr:row>
      <xdr:rowOff>152400</xdr:rowOff>
    </xdr:to>
    <xdr:pic>
      <xdr:nvPicPr>
        <xdr:cNvPr id="14" name="Picture 14">
          <a:extLst>
            <a:ext uri="{FF2B5EF4-FFF2-40B4-BE49-F238E27FC236}">
              <a16:creationId xmlns:a16="http://schemas.microsoft.com/office/drawing/2014/main" id="{7DB7F3A5-9753-41A8-98BD-108AC7839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361004" y="27393900"/>
          <a:ext cx="978175" cy="952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63</xdr:row>
      <xdr:rowOff>381000</xdr:rowOff>
    </xdr:from>
    <xdr:to>
      <xdr:col>1</xdr:col>
      <xdr:colOff>1054375</xdr:colOff>
      <xdr:row>65</xdr:row>
      <xdr:rowOff>142875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F8D57623-1D54-45E9-B228-23D8A4AB0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350520" y="29192220"/>
          <a:ext cx="978175" cy="95821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95250</xdr:colOff>
      <xdr:row>10</xdr:row>
      <xdr:rowOff>56431</xdr:rowOff>
    </xdr:from>
    <xdr:to>
      <xdr:col>1</xdr:col>
      <xdr:colOff>1009649</xdr:colOff>
      <xdr:row>11</xdr:row>
      <xdr:rowOff>666750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6DCADF76-DC07-46D7-9E66-D8D811134B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369570" y="2350051"/>
          <a:ext cx="914399" cy="122753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28576</xdr:colOff>
      <xdr:row>12</xdr:row>
      <xdr:rowOff>66675</xdr:rowOff>
    </xdr:from>
    <xdr:to>
      <xdr:col>1</xdr:col>
      <xdr:colOff>1036964</xdr:colOff>
      <xdr:row>13</xdr:row>
      <xdr:rowOff>657225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5E062836-E4F2-47B5-97CB-70750B1DEC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302896" y="3701415"/>
          <a:ext cx="1008388" cy="124587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23517</xdr:colOff>
      <xdr:row>14</xdr:row>
      <xdr:rowOff>62477</xdr:rowOff>
    </xdr:from>
    <xdr:to>
      <xdr:col>1</xdr:col>
      <xdr:colOff>1038224</xdr:colOff>
      <xdr:row>15</xdr:row>
      <xdr:rowOff>657225</xdr:rowOff>
    </xdr:to>
    <xdr:pic>
      <xdr:nvPicPr>
        <xdr:cNvPr id="18" name="Picture 6">
          <a:extLst>
            <a:ext uri="{FF2B5EF4-FFF2-40B4-BE49-F238E27FC236}">
              <a16:creationId xmlns:a16="http://schemas.microsoft.com/office/drawing/2014/main" id="{08138483-85CD-4241-AC62-59B79A848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297837" y="5084057"/>
          <a:ext cx="1014707" cy="122720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114301</xdr:colOff>
      <xdr:row>27</xdr:row>
      <xdr:rowOff>62042</xdr:rowOff>
    </xdr:from>
    <xdr:to>
      <xdr:col>1</xdr:col>
      <xdr:colOff>1028701</xdr:colOff>
      <xdr:row>27</xdr:row>
      <xdr:rowOff>476249</xdr:rowOff>
    </xdr:to>
    <xdr:pic>
      <xdr:nvPicPr>
        <xdr:cNvPr id="19" name="Picture 2">
          <a:extLst>
            <a:ext uri="{FF2B5EF4-FFF2-40B4-BE49-F238E27FC236}">
              <a16:creationId xmlns:a16="http://schemas.microsoft.com/office/drawing/2014/main" id="{A03E9C16-6BD8-42DE-B4DF-C917BBDA1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388621" y="11652062"/>
          <a:ext cx="914400" cy="41420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76201</xdr:colOff>
      <xdr:row>28</xdr:row>
      <xdr:rowOff>66675</xdr:rowOff>
    </xdr:from>
    <xdr:to>
      <xdr:col>1</xdr:col>
      <xdr:colOff>1022016</xdr:colOff>
      <xdr:row>28</xdr:row>
      <xdr:rowOff>495299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2F7E2235-61B6-45A3-8A38-81CD9E099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350521" y="12212955"/>
          <a:ext cx="945815" cy="42862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104776</xdr:colOff>
      <xdr:row>26</xdr:row>
      <xdr:rowOff>50863</xdr:rowOff>
    </xdr:from>
    <xdr:to>
      <xdr:col>1</xdr:col>
      <xdr:colOff>990600</xdr:colOff>
      <xdr:row>26</xdr:row>
      <xdr:rowOff>495301</xdr:rowOff>
    </xdr:to>
    <xdr:pic>
      <xdr:nvPicPr>
        <xdr:cNvPr id="21" name="Picture 6">
          <a:extLst>
            <a:ext uri="{FF2B5EF4-FFF2-40B4-BE49-F238E27FC236}">
              <a16:creationId xmlns:a16="http://schemas.microsoft.com/office/drawing/2014/main" id="{F3A2EEDF-AD3A-4D77-A3DE-07B211AE4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379096" y="11122723"/>
          <a:ext cx="885824" cy="444438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57151</xdr:colOff>
      <xdr:row>25</xdr:row>
      <xdr:rowOff>62006</xdr:rowOff>
    </xdr:from>
    <xdr:to>
      <xdr:col>1</xdr:col>
      <xdr:colOff>1038225</xdr:colOff>
      <xdr:row>25</xdr:row>
      <xdr:rowOff>542925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id="{5923CB39-6668-4FD5-9BC0-2D70E0A0C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331471" y="10547126"/>
          <a:ext cx="981074" cy="48091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42</xdr:row>
      <xdr:rowOff>249757</xdr:rowOff>
    </xdr:from>
    <xdr:to>
      <xdr:col>1</xdr:col>
      <xdr:colOff>965287</xdr:colOff>
      <xdr:row>42</xdr:row>
      <xdr:rowOff>895350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6AF45A1-CAD7-458D-98D3-BF504FC59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350520" y="20244637"/>
          <a:ext cx="889087" cy="645593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247651</xdr:colOff>
      <xdr:row>36</xdr:row>
      <xdr:rowOff>16519</xdr:rowOff>
    </xdr:from>
    <xdr:to>
      <xdr:col>1</xdr:col>
      <xdr:colOff>876300</xdr:colOff>
      <xdr:row>36</xdr:row>
      <xdr:rowOff>457199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id="{173388CB-B051-4875-8EFC-76FCE34F9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21971" y="16650979"/>
          <a:ext cx="628649" cy="44068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161925</xdr:colOff>
      <xdr:row>39</xdr:row>
      <xdr:rowOff>39666</xdr:rowOff>
    </xdr:from>
    <xdr:to>
      <xdr:col>1</xdr:col>
      <xdr:colOff>771525</xdr:colOff>
      <xdr:row>40</xdr:row>
      <xdr:rowOff>0</xdr:rowOff>
    </xdr:to>
    <xdr:pic>
      <xdr:nvPicPr>
        <xdr:cNvPr id="25" name="Picture 6">
          <a:extLst>
            <a:ext uri="{FF2B5EF4-FFF2-40B4-BE49-F238E27FC236}">
              <a16:creationId xmlns:a16="http://schemas.microsoft.com/office/drawing/2014/main" id="{801648DE-F9B9-4E74-A4A8-79036BBFC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436245" y="18099066"/>
          <a:ext cx="609600" cy="41753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228601</xdr:colOff>
      <xdr:row>37</xdr:row>
      <xdr:rowOff>12376</xdr:rowOff>
    </xdr:from>
    <xdr:to>
      <xdr:col>1</xdr:col>
      <xdr:colOff>800101</xdr:colOff>
      <xdr:row>37</xdr:row>
      <xdr:rowOff>419100</xdr:rowOff>
    </xdr:to>
    <xdr:pic>
      <xdr:nvPicPr>
        <xdr:cNvPr id="26" name="Picture 8">
          <a:extLst>
            <a:ext uri="{FF2B5EF4-FFF2-40B4-BE49-F238E27FC236}">
              <a16:creationId xmlns:a16="http://schemas.microsoft.com/office/drawing/2014/main" id="{7742A8A9-4DB6-4657-BD89-774C9C557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502921" y="17142136"/>
          <a:ext cx="571500" cy="40672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209550</xdr:colOff>
      <xdr:row>38</xdr:row>
      <xdr:rowOff>27358</xdr:rowOff>
    </xdr:from>
    <xdr:to>
      <xdr:col>1</xdr:col>
      <xdr:colOff>809625</xdr:colOff>
      <xdr:row>38</xdr:row>
      <xdr:rowOff>457199</xdr:rowOff>
    </xdr:to>
    <xdr:pic>
      <xdr:nvPicPr>
        <xdr:cNvPr id="27" name="Picture 10">
          <a:extLst>
            <a:ext uri="{FF2B5EF4-FFF2-40B4-BE49-F238E27FC236}">
              <a16:creationId xmlns:a16="http://schemas.microsoft.com/office/drawing/2014/main" id="{FFCCE416-3C39-47A0-ABC4-38A98C8599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483870" y="17614318"/>
          <a:ext cx="600075" cy="42984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180976</xdr:colOff>
      <xdr:row>22</xdr:row>
      <xdr:rowOff>59721</xdr:rowOff>
    </xdr:from>
    <xdr:to>
      <xdr:col>1</xdr:col>
      <xdr:colOff>933450</xdr:colOff>
      <xdr:row>22</xdr:row>
      <xdr:rowOff>466725</xdr:rowOff>
    </xdr:to>
    <xdr:pic>
      <xdr:nvPicPr>
        <xdr:cNvPr id="28" name="Picture 2">
          <a:extLst>
            <a:ext uri="{FF2B5EF4-FFF2-40B4-BE49-F238E27FC236}">
              <a16:creationId xmlns:a16="http://schemas.microsoft.com/office/drawing/2014/main" id="{B04C0190-A469-4EA2-8B45-57FA2F976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455296" y="9279921"/>
          <a:ext cx="752474" cy="40700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133351</xdr:colOff>
      <xdr:row>23</xdr:row>
      <xdr:rowOff>25996</xdr:rowOff>
    </xdr:from>
    <xdr:to>
      <xdr:col>1</xdr:col>
      <xdr:colOff>914400</xdr:colOff>
      <xdr:row>23</xdr:row>
      <xdr:rowOff>447673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id="{FAA64E8F-0BE3-4CD1-8FD9-13CDAC649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407671" y="9726256"/>
          <a:ext cx="781049" cy="42167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190500</xdr:colOff>
      <xdr:row>21</xdr:row>
      <xdr:rowOff>38100</xdr:rowOff>
    </xdr:from>
    <xdr:to>
      <xdr:col>1</xdr:col>
      <xdr:colOff>911915</xdr:colOff>
      <xdr:row>22</xdr:row>
      <xdr:rowOff>0</xdr:rowOff>
    </xdr:to>
    <xdr:pic>
      <xdr:nvPicPr>
        <xdr:cNvPr id="30" name="Picture 6">
          <a:extLst>
            <a:ext uri="{FF2B5EF4-FFF2-40B4-BE49-F238E27FC236}">
              <a16:creationId xmlns:a16="http://schemas.microsoft.com/office/drawing/2014/main" id="{7F237CBD-9578-4169-8D5E-0B335286DE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464820" y="8823960"/>
          <a:ext cx="721415" cy="39624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152401</xdr:colOff>
      <xdr:row>20</xdr:row>
      <xdr:rowOff>16084</xdr:rowOff>
    </xdr:from>
    <xdr:to>
      <xdr:col>1</xdr:col>
      <xdr:colOff>916944</xdr:colOff>
      <xdr:row>20</xdr:row>
      <xdr:rowOff>457200</xdr:rowOff>
    </xdr:to>
    <xdr:pic>
      <xdr:nvPicPr>
        <xdr:cNvPr id="31" name="Picture 8">
          <a:extLst>
            <a:ext uri="{FF2B5EF4-FFF2-40B4-BE49-F238E27FC236}">
              <a16:creationId xmlns:a16="http://schemas.microsoft.com/office/drawing/2014/main" id="{DE36776D-00F2-48AE-9ACE-6DB79D6FE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426721" y="8329504"/>
          <a:ext cx="764543" cy="44111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38100</xdr:colOff>
      <xdr:row>33</xdr:row>
      <xdr:rowOff>38100</xdr:rowOff>
    </xdr:from>
    <xdr:to>
      <xdr:col>2</xdr:col>
      <xdr:colOff>1045082</xdr:colOff>
      <xdr:row>34</xdr:row>
      <xdr:rowOff>409575</xdr:rowOff>
    </xdr:to>
    <xdr:pic>
      <xdr:nvPicPr>
        <xdr:cNvPr id="32" name="Picture 4">
          <a:extLst>
            <a:ext uri="{FF2B5EF4-FFF2-40B4-BE49-F238E27FC236}">
              <a16:creationId xmlns:a16="http://schemas.microsoft.com/office/drawing/2014/main" id="{22C44A65-448A-4C60-BAF6-20178DB78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1447800" y="15003780"/>
          <a:ext cx="1006982" cy="107251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76200</xdr:colOff>
      <xdr:row>29</xdr:row>
      <xdr:rowOff>9526</xdr:rowOff>
    </xdr:from>
    <xdr:to>
      <xdr:col>1</xdr:col>
      <xdr:colOff>985457</xdr:colOff>
      <xdr:row>29</xdr:row>
      <xdr:rowOff>514350</xdr:rowOff>
    </xdr:to>
    <xdr:pic>
      <xdr:nvPicPr>
        <xdr:cNvPr id="35" name="Picture 2">
          <a:extLst>
            <a:ext uri="{FF2B5EF4-FFF2-40B4-BE49-F238E27FC236}">
              <a16:creationId xmlns:a16="http://schemas.microsoft.com/office/drawing/2014/main" id="{4BED84C0-9EE1-46DB-A275-809B1D0A4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350520" y="12712066"/>
          <a:ext cx="909257" cy="5048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209550</xdr:colOff>
      <xdr:row>38</xdr:row>
      <xdr:rowOff>466724</xdr:rowOff>
    </xdr:from>
    <xdr:to>
      <xdr:col>2</xdr:col>
      <xdr:colOff>881911</xdr:colOff>
      <xdr:row>39</xdr:row>
      <xdr:rowOff>438149</xdr:rowOff>
    </xdr:to>
    <xdr:pic>
      <xdr:nvPicPr>
        <xdr:cNvPr id="36" name="Picture 2">
          <a:extLst>
            <a:ext uri="{FF2B5EF4-FFF2-40B4-BE49-F238E27FC236}">
              <a16:creationId xmlns:a16="http://schemas.microsoft.com/office/drawing/2014/main" id="{D386C0AF-97EE-4F42-B1FB-7820AC39A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1619250" y="18053684"/>
          <a:ext cx="672361" cy="44386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238127</xdr:colOff>
      <xdr:row>37</xdr:row>
      <xdr:rowOff>21495</xdr:rowOff>
    </xdr:from>
    <xdr:to>
      <xdr:col>2</xdr:col>
      <xdr:colOff>885825</xdr:colOff>
      <xdr:row>37</xdr:row>
      <xdr:rowOff>438149</xdr:rowOff>
    </xdr:to>
    <xdr:pic>
      <xdr:nvPicPr>
        <xdr:cNvPr id="37" name="Picture 4">
          <a:extLst>
            <a:ext uri="{FF2B5EF4-FFF2-40B4-BE49-F238E27FC236}">
              <a16:creationId xmlns:a16="http://schemas.microsoft.com/office/drawing/2014/main" id="{3E3EBF69-2BFF-4838-A0E8-482E0576B7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1647827" y="17151255"/>
          <a:ext cx="647698" cy="41665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209550</xdr:colOff>
      <xdr:row>36</xdr:row>
      <xdr:rowOff>36176</xdr:rowOff>
    </xdr:from>
    <xdr:to>
      <xdr:col>2</xdr:col>
      <xdr:colOff>923925</xdr:colOff>
      <xdr:row>36</xdr:row>
      <xdr:rowOff>457200</xdr:rowOff>
    </xdr:to>
    <xdr:pic>
      <xdr:nvPicPr>
        <xdr:cNvPr id="38" name="Picture 6">
          <a:extLst>
            <a:ext uri="{FF2B5EF4-FFF2-40B4-BE49-F238E27FC236}">
              <a16:creationId xmlns:a16="http://schemas.microsoft.com/office/drawing/2014/main" id="{3D3CFFB2-EFBC-4F3B-BEED-68791C27C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1619250" y="16670636"/>
          <a:ext cx="714375" cy="42102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209550</xdr:colOff>
      <xdr:row>38</xdr:row>
      <xdr:rowOff>32884</xdr:rowOff>
    </xdr:from>
    <xdr:to>
      <xdr:col>2</xdr:col>
      <xdr:colOff>895350</xdr:colOff>
      <xdr:row>38</xdr:row>
      <xdr:rowOff>428626</xdr:rowOff>
    </xdr:to>
    <xdr:pic>
      <xdr:nvPicPr>
        <xdr:cNvPr id="39" name="Picture 8">
          <a:extLst>
            <a:ext uri="{FF2B5EF4-FFF2-40B4-BE49-F238E27FC236}">
              <a16:creationId xmlns:a16="http://schemas.microsoft.com/office/drawing/2014/main" id="{7550A964-AD4E-43C1-94BB-EFD4FA6EF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1619250" y="17619844"/>
          <a:ext cx="685800" cy="395742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</xdr:colOff>
      <xdr:row>40</xdr:row>
      <xdr:rowOff>180975</xdr:rowOff>
    </xdr:from>
    <xdr:to>
      <xdr:col>2</xdr:col>
      <xdr:colOff>950518</xdr:colOff>
      <xdr:row>40</xdr:row>
      <xdr:rowOff>590550</xdr:rowOff>
    </xdr:to>
    <xdr:pic>
      <xdr:nvPicPr>
        <xdr:cNvPr id="40" name="Picture 2">
          <a:extLst>
            <a:ext uri="{FF2B5EF4-FFF2-40B4-BE49-F238E27FC236}">
              <a16:creationId xmlns:a16="http://schemas.microsoft.com/office/drawing/2014/main" id="{9B2FAB88-05CC-421F-828B-7773694750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1466850" y="18697575"/>
          <a:ext cx="893368" cy="4095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85725</xdr:colOff>
      <xdr:row>41</xdr:row>
      <xdr:rowOff>66675</xdr:rowOff>
    </xdr:from>
    <xdr:to>
      <xdr:col>2</xdr:col>
      <xdr:colOff>942975</xdr:colOff>
      <xdr:row>41</xdr:row>
      <xdr:rowOff>624394</xdr:rowOff>
    </xdr:to>
    <xdr:pic>
      <xdr:nvPicPr>
        <xdr:cNvPr id="41" name="Picture 2">
          <a:extLst>
            <a:ext uri="{FF2B5EF4-FFF2-40B4-BE49-F238E27FC236}">
              <a16:creationId xmlns:a16="http://schemas.microsoft.com/office/drawing/2014/main" id="{1EC22560-B20C-4226-857A-E4FA1D58E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1495425" y="19322415"/>
          <a:ext cx="857250" cy="557719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85726</xdr:colOff>
      <xdr:row>42</xdr:row>
      <xdr:rowOff>290406</xdr:rowOff>
    </xdr:from>
    <xdr:to>
      <xdr:col>2</xdr:col>
      <xdr:colOff>971550</xdr:colOff>
      <xdr:row>42</xdr:row>
      <xdr:rowOff>847725</xdr:rowOff>
    </xdr:to>
    <xdr:pic>
      <xdr:nvPicPr>
        <xdr:cNvPr id="42" name="Picture 2">
          <a:extLst>
            <a:ext uri="{FF2B5EF4-FFF2-40B4-BE49-F238E27FC236}">
              <a16:creationId xmlns:a16="http://schemas.microsoft.com/office/drawing/2014/main" id="{2DA36E2D-1131-49D0-9751-A65C74EC75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>
        <a:xfrm>
          <a:off x="1495426" y="20285286"/>
          <a:ext cx="885824" cy="557319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85725</xdr:colOff>
      <xdr:row>31</xdr:row>
      <xdr:rowOff>561975</xdr:rowOff>
    </xdr:from>
    <xdr:to>
      <xdr:col>2</xdr:col>
      <xdr:colOff>1028700</xdr:colOff>
      <xdr:row>32</xdr:row>
      <xdr:rowOff>425715</xdr:rowOff>
    </xdr:to>
    <xdr:pic>
      <xdr:nvPicPr>
        <xdr:cNvPr id="43" name="Picture 8">
          <a:extLst>
            <a:ext uri="{FF2B5EF4-FFF2-40B4-BE49-F238E27FC236}">
              <a16:creationId xmlns:a16="http://schemas.microsoft.com/office/drawing/2014/main" id="{6CB5E380-0CB8-49E5-A32B-7EC2A3263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>
        <a:xfrm>
          <a:off x="1447800" y="14516100"/>
          <a:ext cx="942975" cy="6066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26</xdr:row>
      <xdr:rowOff>371475</xdr:rowOff>
    </xdr:from>
    <xdr:to>
      <xdr:col>2</xdr:col>
      <xdr:colOff>1021501</xdr:colOff>
      <xdr:row>28</xdr:row>
      <xdr:rowOff>152400</xdr:rowOff>
    </xdr:to>
    <xdr:pic>
      <xdr:nvPicPr>
        <xdr:cNvPr id="44" name="Picture 4">
          <a:extLst>
            <a:ext uri="{FF2B5EF4-FFF2-40B4-BE49-F238E27FC236}">
              <a16:creationId xmlns:a16="http://schemas.microsoft.com/office/drawing/2014/main" id="{8D17CF02-9913-4762-A278-8A8D6B51E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>
        <a:xfrm>
          <a:off x="1524000" y="11443335"/>
          <a:ext cx="907201" cy="85534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152400</xdr:colOff>
      <xdr:row>21</xdr:row>
      <xdr:rowOff>66675</xdr:rowOff>
    </xdr:from>
    <xdr:to>
      <xdr:col>2</xdr:col>
      <xdr:colOff>1023476</xdr:colOff>
      <xdr:row>22</xdr:row>
      <xdr:rowOff>361949</xdr:rowOff>
    </xdr:to>
    <xdr:pic>
      <xdr:nvPicPr>
        <xdr:cNvPr id="45" name="Picture 6">
          <a:extLst>
            <a:ext uri="{FF2B5EF4-FFF2-40B4-BE49-F238E27FC236}">
              <a16:creationId xmlns:a16="http://schemas.microsoft.com/office/drawing/2014/main" id="{FA176AC8-5FC0-4C84-BC1C-8F99ACC33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>
        <a:xfrm>
          <a:off x="1562100" y="8852535"/>
          <a:ext cx="871076" cy="729614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38100</xdr:colOff>
      <xdr:row>61</xdr:row>
      <xdr:rowOff>71006</xdr:rowOff>
    </xdr:from>
    <xdr:to>
      <xdr:col>2</xdr:col>
      <xdr:colOff>1057276</xdr:colOff>
      <xdr:row>62</xdr:row>
      <xdr:rowOff>3809</xdr:rowOff>
    </xdr:to>
    <xdr:pic>
      <xdr:nvPicPr>
        <xdr:cNvPr id="46" name="Picture 2">
          <a:extLst>
            <a:ext uri="{FF2B5EF4-FFF2-40B4-BE49-F238E27FC236}">
              <a16:creationId xmlns:a16="http://schemas.microsoft.com/office/drawing/2014/main" id="{557FDBDC-5B5C-483A-9EBC-C7AF2E7C5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>
        <a:xfrm>
          <a:off x="1447800" y="27640166"/>
          <a:ext cx="1019176" cy="55764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47625</xdr:colOff>
      <xdr:row>64</xdr:row>
      <xdr:rowOff>38100</xdr:rowOff>
    </xdr:from>
    <xdr:to>
      <xdr:col>2</xdr:col>
      <xdr:colOff>1066801</xdr:colOff>
      <xdr:row>65</xdr:row>
      <xdr:rowOff>5193</xdr:rowOff>
    </xdr:to>
    <xdr:pic>
      <xdr:nvPicPr>
        <xdr:cNvPr id="47" name="Picture 2">
          <a:extLst>
            <a:ext uri="{FF2B5EF4-FFF2-40B4-BE49-F238E27FC236}">
              <a16:creationId xmlns:a16="http://schemas.microsoft.com/office/drawing/2014/main" id="{BDBC5A4D-D356-4F17-AA0B-1056B886F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>
        <a:xfrm>
          <a:off x="1457325" y="29458920"/>
          <a:ext cx="1019176" cy="553833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9525</xdr:colOff>
      <xdr:row>45</xdr:row>
      <xdr:rowOff>103278</xdr:rowOff>
    </xdr:from>
    <xdr:to>
      <xdr:col>2</xdr:col>
      <xdr:colOff>1042898</xdr:colOff>
      <xdr:row>47</xdr:row>
      <xdr:rowOff>38099</xdr:rowOff>
    </xdr:to>
    <xdr:pic>
      <xdr:nvPicPr>
        <xdr:cNvPr id="48" name="Picture 4">
          <a:extLst>
            <a:ext uri="{FF2B5EF4-FFF2-40B4-BE49-F238E27FC236}">
              <a16:creationId xmlns:a16="http://schemas.microsoft.com/office/drawing/2014/main" id="{BF3E552F-578C-40DD-BA4A-A2274ACA31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>
        <a:xfrm>
          <a:off x="1419225" y="21865998"/>
          <a:ext cx="1033373" cy="54442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28575</xdr:colOff>
      <xdr:row>49</xdr:row>
      <xdr:rowOff>28575</xdr:rowOff>
    </xdr:from>
    <xdr:to>
      <xdr:col>2</xdr:col>
      <xdr:colOff>1061948</xdr:colOff>
      <xdr:row>51</xdr:row>
      <xdr:rowOff>20546</xdr:rowOff>
    </xdr:to>
    <xdr:pic>
      <xdr:nvPicPr>
        <xdr:cNvPr id="49" name="Picture 4">
          <a:extLst>
            <a:ext uri="{FF2B5EF4-FFF2-40B4-BE49-F238E27FC236}">
              <a16:creationId xmlns:a16="http://schemas.microsoft.com/office/drawing/2014/main" id="{9B365A6A-6ADA-49DA-AF3B-26AD95565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>
        <a:xfrm>
          <a:off x="1438275" y="22972395"/>
          <a:ext cx="1033373" cy="532991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38100</xdr:colOff>
      <xdr:row>53</xdr:row>
      <xdr:rowOff>104775</xdr:rowOff>
    </xdr:from>
    <xdr:to>
      <xdr:col>2</xdr:col>
      <xdr:colOff>1071473</xdr:colOff>
      <xdr:row>54</xdr:row>
      <xdr:rowOff>239621</xdr:rowOff>
    </xdr:to>
    <xdr:pic>
      <xdr:nvPicPr>
        <xdr:cNvPr id="50" name="Picture 4">
          <a:extLst>
            <a:ext uri="{FF2B5EF4-FFF2-40B4-BE49-F238E27FC236}">
              <a16:creationId xmlns:a16="http://schemas.microsoft.com/office/drawing/2014/main" id="{1294EA7F-34A3-4D4D-8485-732986537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>
        <a:xfrm>
          <a:off x="1447800" y="24252555"/>
          <a:ext cx="1033373" cy="538706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</xdr:colOff>
      <xdr:row>56</xdr:row>
      <xdr:rowOff>333375</xdr:rowOff>
    </xdr:from>
    <xdr:to>
      <xdr:col>2</xdr:col>
      <xdr:colOff>1090523</xdr:colOff>
      <xdr:row>58</xdr:row>
      <xdr:rowOff>30071</xdr:rowOff>
    </xdr:to>
    <xdr:pic>
      <xdr:nvPicPr>
        <xdr:cNvPr id="51" name="Picture 4">
          <a:extLst>
            <a:ext uri="{FF2B5EF4-FFF2-40B4-BE49-F238E27FC236}">
              <a16:creationId xmlns:a16="http://schemas.microsoft.com/office/drawing/2014/main" id="{379E119E-8DA9-4090-A04B-3CB9819682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>
        <a:xfrm>
          <a:off x="1466850" y="25700355"/>
          <a:ext cx="1033373" cy="542516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1020536</xdr:rowOff>
    </xdr:from>
    <xdr:to>
      <xdr:col>2</xdr:col>
      <xdr:colOff>312964</xdr:colOff>
      <xdr:row>12</xdr:row>
      <xdr:rowOff>1023258</xdr:rowOff>
    </xdr:to>
    <xdr:pic>
      <xdr:nvPicPr>
        <xdr:cNvPr id="29" name="Рисунок 1" descr="Новинка.jpg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7470" y="60380336"/>
          <a:ext cx="1537607" cy="4354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theme="0" tint="-0.14999847407452621"/>
  </sheetPr>
  <dimension ref="A1:F206"/>
  <sheetViews>
    <sheetView topLeftCell="B1" zoomScale="70" zoomScaleNormal="70" zoomScaleSheetLayoutView="70" zoomScalePageLayoutView="40" workbookViewId="0">
      <pane ySplit="2" topLeftCell="A115" activePane="bottomLeft" state="frozen"/>
      <selection pane="bottomLeft" activeCell="J5" sqref="J5"/>
    </sheetView>
  </sheetViews>
  <sheetFormatPr defaultRowHeight="13.2" x14ac:dyDescent="0.25"/>
  <cols>
    <col min="1" max="1" width="12.109375" customWidth="1"/>
    <col min="2" max="2" width="28.6640625" customWidth="1"/>
    <col min="3" max="3" width="105.109375" customWidth="1"/>
    <col min="4" max="4" width="36.88671875" customWidth="1"/>
    <col min="5" max="5" width="14" customWidth="1"/>
    <col min="6" max="6" width="23.88671875" customWidth="1"/>
  </cols>
  <sheetData>
    <row r="1" spans="1:6" ht="57.6" customHeight="1" x14ac:dyDescent="0.25">
      <c r="A1" s="174"/>
      <c r="B1" s="174"/>
      <c r="C1" s="175" t="s">
        <v>389</v>
      </c>
      <c r="D1" s="175"/>
      <c r="E1" s="175"/>
      <c r="F1" s="18" t="s">
        <v>262</v>
      </c>
    </row>
    <row r="2" spans="1:6" ht="107.4" customHeight="1" x14ac:dyDescent="0.25">
      <c r="A2" s="1" t="s">
        <v>75</v>
      </c>
      <c r="B2" s="1"/>
      <c r="C2" s="2" t="s">
        <v>0</v>
      </c>
      <c r="D2" s="3" t="s">
        <v>1</v>
      </c>
      <c r="E2" s="1" t="s">
        <v>4</v>
      </c>
      <c r="F2" s="15" t="s">
        <v>403</v>
      </c>
    </row>
    <row r="3" spans="1:6" ht="40.5" customHeight="1" x14ac:dyDescent="0.3">
      <c r="A3" s="65" t="s">
        <v>153</v>
      </c>
      <c r="B3" s="65"/>
      <c r="C3" s="65" t="s">
        <v>137</v>
      </c>
      <c r="D3" s="38"/>
      <c r="E3" s="38"/>
      <c r="F3" s="44"/>
    </row>
    <row r="4" spans="1:6" ht="78" customHeight="1" x14ac:dyDescent="0.3">
      <c r="A4" s="66">
        <v>1</v>
      </c>
      <c r="B4" s="160"/>
      <c r="C4" s="25" t="s">
        <v>150</v>
      </c>
      <c r="D4" s="39" t="s">
        <v>267</v>
      </c>
      <c r="E4" s="51" t="s">
        <v>2</v>
      </c>
      <c r="F4" s="42">
        <v>40.299999999999997</v>
      </c>
    </row>
    <row r="5" spans="1:6" ht="99" customHeight="1" x14ac:dyDescent="0.25">
      <c r="A5" s="66">
        <f>A4+1</f>
        <v>2</v>
      </c>
      <c r="B5" s="162"/>
      <c r="C5" s="25" t="s">
        <v>160</v>
      </c>
      <c r="D5" s="51" t="s">
        <v>266</v>
      </c>
      <c r="E5" s="51" t="s">
        <v>2</v>
      </c>
      <c r="F5" s="42">
        <v>45.5</v>
      </c>
    </row>
    <row r="6" spans="1:6" ht="149.25" customHeight="1" x14ac:dyDescent="0.25">
      <c r="A6" s="66">
        <v>3</v>
      </c>
      <c r="B6" s="66"/>
      <c r="C6" s="25" t="s">
        <v>194</v>
      </c>
      <c r="D6" s="5" t="s">
        <v>265</v>
      </c>
      <c r="E6" s="51" t="s">
        <v>2</v>
      </c>
      <c r="F6" s="42">
        <v>41.6</v>
      </c>
    </row>
    <row r="7" spans="1:6" ht="149.25" customHeight="1" x14ac:dyDescent="0.25">
      <c r="A7" s="70">
        <v>4</v>
      </c>
      <c r="B7" s="70"/>
      <c r="C7" s="25" t="s">
        <v>270</v>
      </c>
      <c r="D7" s="5" t="s">
        <v>268</v>
      </c>
      <c r="E7" s="51" t="s">
        <v>3</v>
      </c>
      <c r="F7" s="42">
        <v>26</v>
      </c>
    </row>
    <row r="8" spans="1:6" ht="39.75" customHeight="1" x14ac:dyDescent="0.3">
      <c r="A8" s="4"/>
      <c r="B8" s="4"/>
      <c r="C8" s="65" t="s">
        <v>147</v>
      </c>
      <c r="D8" s="38"/>
      <c r="E8" s="38"/>
      <c r="F8" s="44"/>
    </row>
    <row r="9" spans="1:6" ht="150.75" customHeight="1" x14ac:dyDescent="0.25">
      <c r="A9" s="66">
        <v>5</v>
      </c>
      <c r="B9" s="69"/>
      <c r="C9" s="25" t="s">
        <v>192</v>
      </c>
      <c r="D9" s="51" t="s">
        <v>154</v>
      </c>
      <c r="E9" s="66" t="s">
        <v>3</v>
      </c>
      <c r="F9" s="42">
        <v>3595</v>
      </c>
    </row>
    <row r="10" spans="1:6" ht="153" customHeight="1" x14ac:dyDescent="0.25">
      <c r="A10" s="66">
        <v>6</v>
      </c>
      <c r="B10" s="66"/>
      <c r="C10" s="25" t="s">
        <v>193</v>
      </c>
      <c r="D10" s="51" t="s">
        <v>182</v>
      </c>
      <c r="E10" s="66" t="s">
        <v>3</v>
      </c>
      <c r="F10" s="42">
        <v>2470</v>
      </c>
    </row>
    <row r="11" spans="1:6" ht="37.5" customHeight="1" x14ac:dyDescent="0.3">
      <c r="A11" s="4"/>
      <c r="B11" s="4"/>
      <c r="C11" s="19" t="s">
        <v>30</v>
      </c>
      <c r="D11" s="38"/>
      <c r="E11" s="38"/>
      <c r="F11" s="44"/>
    </row>
    <row r="12" spans="1:6" ht="69.75" customHeight="1" x14ac:dyDescent="0.3">
      <c r="A12" s="66">
        <f>A10+1</f>
        <v>7</v>
      </c>
      <c r="B12" s="172"/>
      <c r="C12" s="25" t="s">
        <v>185</v>
      </c>
      <c r="D12" s="36" t="s">
        <v>28</v>
      </c>
      <c r="E12" s="66" t="s">
        <v>2</v>
      </c>
      <c r="F12" s="42">
        <v>152</v>
      </c>
    </row>
    <row r="13" spans="1:6" ht="57.75" customHeight="1" x14ac:dyDescent="0.3">
      <c r="A13" s="66">
        <f>A12+1</f>
        <v>8</v>
      </c>
      <c r="B13" s="173"/>
      <c r="C13" s="25" t="s">
        <v>138</v>
      </c>
      <c r="D13" s="39" t="s">
        <v>139</v>
      </c>
      <c r="E13" s="66" t="s">
        <v>2</v>
      </c>
      <c r="F13" s="42">
        <v>60</v>
      </c>
    </row>
    <row r="14" spans="1:6" ht="45" customHeight="1" x14ac:dyDescent="0.3">
      <c r="A14" s="66">
        <f>A13+1</f>
        <v>9</v>
      </c>
      <c r="B14" s="173"/>
      <c r="C14" s="25" t="s">
        <v>186</v>
      </c>
      <c r="D14" s="36" t="s">
        <v>28</v>
      </c>
      <c r="E14" s="66" t="s">
        <v>2</v>
      </c>
      <c r="F14" s="42">
        <v>201</v>
      </c>
    </row>
    <row r="15" spans="1:6" ht="54.75" customHeight="1" x14ac:dyDescent="0.3">
      <c r="A15" s="66">
        <f>A14+1</f>
        <v>10</v>
      </c>
      <c r="B15" s="173"/>
      <c r="C15" s="25" t="s">
        <v>163</v>
      </c>
      <c r="D15" s="39" t="s">
        <v>162</v>
      </c>
      <c r="E15" s="66" t="s">
        <v>2</v>
      </c>
      <c r="F15" s="42">
        <v>79</v>
      </c>
    </row>
    <row r="16" spans="1:6" ht="158.25" customHeight="1" x14ac:dyDescent="0.25">
      <c r="A16" s="66">
        <f>A15+1</f>
        <v>11</v>
      </c>
      <c r="B16" s="62"/>
      <c r="C16" s="25" t="s">
        <v>177</v>
      </c>
      <c r="D16" s="5" t="s">
        <v>271</v>
      </c>
      <c r="E16" s="66" t="s">
        <v>2</v>
      </c>
      <c r="F16" s="42">
        <v>61</v>
      </c>
    </row>
    <row r="17" spans="1:6" ht="35.25" customHeight="1" x14ac:dyDescent="0.3">
      <c r="A17" s="6"/>
      <c r="B17" s="6"/>
      <c r="C17" s="20" t="s">
        <v>29</v>
      </c>
      <c r="D17" s="33"/>
      <c r="E17" s="33"/>
      <c r="F17" s="45"/>
    </row>
    <row r="18" spans="1:6" ht="42.75" customHeight="1" x14ac:dyDescent="0.3">
      <c r="A18" s="66">
        <f>A16+1</f>
        <v>12</v>
      </c>
      <c r="B18" s="77"/>
      <c r="C18" s="25" t="s">
        <v>70</v>
      </c>
      <c r="D18" s="57" t="s">
        <v>197</v>
      </c>
      <c r="E18" s="66" t="s">
        <v>3</v>
      </c>
      <c r="F18" s="42">
        <v>18</v>
      </c>
    </row>
    <row r="19" spans="1:6" ht="32.25" customHeight="1" x14ac:dyDescent="0.3">
      <c r="A19" s="66">
        <f>A18+1</f>
        <v>13</v>
      </c>
      <c r="B19" s="78"/>
      <c r="C19" s="25" t="s">
        <v>184</v>
      </c>
      <c r="D19" s="57" t="s">
        <v>197</v>
      </c>
      <c r="E19" s="66" t="s">
        <v>3</v>
      </c>
      <c r="F19" s="42">
        <v>16.5</v>
      </c>
    </row>
    <row r="20" spans="1:6" ht="34.5" customHeight="1" x14ac:dyDescent="0.3">
      <c r="A20" s="66">
        <f t="shared" ref="A20:A25" si="0">A19+1</f>
        <v>14</v>
      </c>
      <c r="B20" s="78"/>
      <c r="C20" s="25" t="s">
        <v>14</v>
      </c>
      <c r="D20" s="57" t="s">
        <v>197</v>
      </c>
      <c r="E20" s="66" t="s">
        <v>3</v>
      </c>
      <c r="F20" s="42">
        <v>24</v>
      </c>
    </row>
    <row r="21" spans="1:6" ht="31.5" customHeight="1" x14ac:dyDescent="0.3">
      <c r="A21" s="66">
        <f t="shared" si="0"/>
        <v>15</v>
      </c>
      <c r="B21" s="78"/>
      <c r="C21" s="25" t="s">
        <v>189</v>
      </c>
      <c r="D21" s="57" t="s">
        <v>198</v>
      </c>
      <c r="E21" s="66" t="s">
        <v>3</v>
      </c>
      <c r="F21" s="42">
        <v>66</v>
      </c>
    </row>
    <row r="22" spans="1:6" ht="30.75" customHeight="1" x14ac:dyDescent="0.3">
      <c r="A22" s="66">
        <f t="shared" si="0"/>
        <v>16</v>
      </c>
      <c r="B22" s="78"/>
      <c r="C22" s="25" t="s">
        <v>187</v>
      </c>
      <c r="D22" s="57" t="s">
        <v>198</v>
      </c>
      <c r="E22" s="66" t="s">
        <v>3</v>
      </c>
      <c r="F22" s="42">
        <v>160</v>
      </c>
    </row>
    <row r="23" spans="1:6" ht="31.5" customHeight="1" x14ac:dyDescent="0.3">
      <c r="A23" s="66">
        <f t="shared" si="0"/>
        <v>17</v>
      </c>
      <c r="B23" s="78"/>
      <c r="C23" s="25" t="s">
        <v>15</v>
      </c>
      <c r="D23" s="57" t="s">
        <v>197</v>
      </c>
      <c r="E23" s="66" t="s">
        <v>3</v>
      </c>
      <c r="F23" s="42">
        <v>33</v>
      </c>
    </row>
    <row r="24" spans="1:6" ht="30.75" customHeight="1" x14ac:dyDescent="0.3">
      <c r="A24" s="66">
        <f t="shared" si="0"/>
        <v>18</v>
      </c>
      <c r="B24" s="78"/>
      <c r="C24" s="25" t="s">
        <v>190</v>
      </c>
      <c r="D24" s="57" t="s">
        <v>198</v>
      </c>
      <c r="E24" s="66" t="s">
        <v>3</v>
      </c>
      <c r="F24" s="42">
        <v>79</v>
      </c>
    </row>
    <row r="25" spans="1:6" ht="30.75" customHeight="1" x14ac:dyDescent="0.3">
      <c r="A25" s="66">
        <f t="shared" si="0"/>
        <v>19</v>
      </c>
      <c r="B25" s="161"/>
      <c r="C25" s="25" t="s">
        <v>188</v>
      </c>
      <c r="D25" s="57" t="s">
        <v>198</v>
      </c>
      <c r="E25" s="66" t="s">
        <v>3</v>
      </c>
      <c r="F25" s="42">
        <v>248</v>
      </c>
    </row>
    <row r="26" spans="1:6" ht="37.5" customHeight="1" x14ac:dyDescent="0.3">
      <c r="A26" s="71">
        <v>20</v>
      </c>
      <c r="B26" s="162"/>
      <c r="C26" s="68" t="s">
        <v>269</v>
      </c>
      <c r="D26" s="76" t="s">
        <v>198</v>
      </c>
      <c r="E26" s="70" t="s">
        <v>3</v>
      </c>
      <c r="F26" s="42" t="e">
        <f>#REF!*1.3</f>
        <v>#REF!</v>
      </c>
    </row>
    <row r="27" spans="1:6" ht="84.6" customHeight="1" x14ac:dyDescent="0.25">
      <c r="A27" s="63">
        <v>21</v>
      </c>
      <c r="B27" s="169"/>
      <c r="C27" s="68" t="s">
        <v>381</v>
      </c>
      <c r="D27" s="67" t="s">
        <v>199</v>
      </c>
      <c r="E27" s="63" t="s">
        <v>3</v>
      </c>
      <c r="F27" s="42">
        <v>48</v>
      </c>
    </row>
    <row r="28" spans="1:6" ht="66" customHeight="1" x14ac:dyDescent="0.25">
      <c r="A28" s="66">
        <v>22</v>
      </c>
      <c r="B28" s="162"/>
      <c r="C28" s="25" t="s">
        <v>382</v>
      </c>
      <c r="D28" s="67" t="s">
        <v>199</v>
      </c>
      <c r="E28" s="63" t="s">
        <v>3</v>
      </c>
      <c r="F28" s="42">
        <v>39</v>
      </c>
    </row>
    <row r="29" spans="1:6" ht="36" customHeight="1" x14ac:dyDescent="0.25">
      <c r="A29" s="4"/>
      <c r="B29" s="4"/>
      <c r="C29" s="4" t="s">
        <v>209</v>
      </c>
      <c r="D29" s="4"/>
      <c r="E29" s="4"/>
      <c r="F29" s="16"/>
    </row>
    <row r="30" spans="1:6" ht="23.25" customHeight="1" x14ac:dyDescent="0.25">
      <c r="A30" s="4"/>
      <c r="B30" s="4"/>
      <c r="C30" s="170" t="s">
        <v>208</v>
      </c>
      <c r="D30" s="171"/>
      <c r="E30" s="4"/>
      <c r="F30" s="16"/>
    </row>
    <row r="31" spans="1:6" ht="111.75" hidden="1" customHeight="1" x14ac:dyDescent="0.3">
      <c r="A31" s="66">
        <v>1</v>
      </c>
      <c r="B31" s="66"/>
      <c r="C31" s="25" t="s">
        <v>145</v>
      </c>
      <c r="D31" s="5" t="s">
        <v>127</v>
      </c>
      <c r="E31" s="37" t="s">
        <v>129</v>
      </c>
      <c r="F31" s="43"/>
    </row>
    <row r="32" spans="1:6" ht="159.75" customHeight="1" x14ac:dyDescent="0.25">
      <c r="A32" s="66">
        <v>23</v>
      </c>
      <c r="B32" s="66"/>
      <c r="C32" s="25" t="s">
        <v>203</v>
      </c>
      <c r="D32" s="3" t="s">
        <v>257</v>
      </c>
      <c r="E32" s="66" t="s">
        <v>129</v>
      </c>
      <c r="F32" s="43">
        <v>3690</v>
      </c>
    </row>
    <row r="33" spans="1:6" ht="83.25" customHeight="1" x14ac:dyDescent="0.25">
      <c r="A33" s="66">
        <f>A32+1</f>
        <v>24</v>
      </c>
      <c r="B33" s="160"/>
      <c r="C33" s="25" t="s">
        <v>204</v>
      </c>
      <c r="D33" s="3" t="s">
        <v>257</v>
      </c>
      <c r="E33" s="66" t="s">
        <v>129</v>
      </c>
      <c r="F33" s="43">
        <v>7220</v>
      </c>
    </row>
    <row r="34" spans="1:6" ht="83.25" customHeight="1" x14ac:dyDescent="0.25">
      <c r="A34" s="66">
        <f>A33+1</f>
        <v>25</v>
      </c>
      <c r="B34" s="162"/>
      <c r="C34" s="25" t="s">
        <v>205</v>
      </c>
      <c r="D34" s="3" t="s">
        <v>257</v>
      </c>
      <c r="E34" s="66" t="s">
        <v>129</v>
      </c>
      <c r="F34" s="43">
        <v>3770</v>
      </c>
    </row>
    <row r="35" spans="1:6" ht="160.5" customHeight="1" x14ac:dyDescent="0.25">
      <c r="A35" s="66">
        <f>A34+1</f>
        <v>26</v>
      </c>
      <c r="B35" s="66"/>
      <c r="C35" s="25" t="s">
        <v>206</v>
      </c>
      <c r="D35" s="3" t="s">
        <v>257</v>
      </c>
      <c r="E35" s="64" t="s">
        <v>129</v>
      </c>
      <c r="F35" s="43">
        <v>5780</v>
      </c>
    </row>
    <row r="36" spans="1:6" ht="162" customHeight="1" x14ac:dyDescent="0.25">
      <c r="A36" s="66">
        <f>A35+1</f>
        <v>27</v>
      </c>
      <c r="B36" s="66"/>
      <c r="C36" s="25" t="s">
        <v>207</v>
      </c>
      <c r="D36" s="3" t="s">
        <v>257</v>
      </c>
      <c r="E36" s="64" t="s">
        <v>129</v>
      </c>
      <c r="F36" s="43">
        <v>4653</v>
      </c>
    </row>
    <row r="37" spans="1:6" hidden="1" x14ac:dyDescent="0.25">
      <c r="F37" s="17"/>
    </row>
    <row r="38" spans="1:6" hidden="1" x14ac:dyDescent="0.25">
      <c r="F38" s="17"/>
    </row>
    <row r="39" spans="1:6" ht="77.25" hidden="1" customHeight="1" x14ac:dyDescent="0.3">
      <c r="A39" s="66">
        <v>8</v>
      </c>
      <c r="B39" s="66"/>
      <c r="C39" s="25" t="s">
        <v>131</v>
      </c>
      <c r="D39" s="3" t="s">
        <v>132</v>
      </c>
      <c r="E39" s="50" t="s">
        <v>130</v>
      </c>
      <c r="F39" s="43"/>
    </row>
    <row r="40" spans="1:6" ht="77.25" customHeight="1" x14ac:dyDescent="0.25">
      <c r="A40" s="73">
        <v>28</v>
      </c>
      <c r="B40" s="172"/>
      <c r="C40" s="25" t="s">
        <v>263</v>
      </c>
      <c r="D40" s="5" t="s">
        <v>195</v>
      </c>
      <c r="E40" s="51" t="s">
        <v>2</v>
      </c>
      <c r="F40" s="43">
        <v>32</v>
      </c>
    </row>
    <row r="41" spans="1:6" ht="77.25" customHeight="1" x14ac:dyDescent="0.3">
      <c r="A41" s="73">
        <v>29</v>
      </c>
      <c r="B41" s="172"/>
      <c r="C41" s="25" t="s">
        <v>264</v>
      </c>
      <c r="D41" s="36" t="s">
        <v>196</v>
      </c>
      <c r="E41" s="51" t="s">
        <v>2</v>
      </c>
      <c r="F41" s="43">
        <v>31</v>
      </c>
    </row>
    <row r="42" spans="1:6" ht="26.25" customHeight="1" x14ac:dyDescent="0.25">
      <c r="A42" s="4"/>
      <c r="B42" s="4"/>
      <c r="C42" s="4" t="s">
        <v>151</v>
      </c>
      <c r="D42" s="4"/>
      <c r="E42" s="4"/>
      <c r="F42" s="4"/>
    </row>
    <row r="43" spans="1:6" hidden="1" x14ac:dyDescent="0.25">
      <c r="F43" s="17"/>
    </row>
    <row r="44" spans="1:6" ht="44.25" customHeight="1" x14ac:dyDescent="0.25">
      <c r="A44" s="160">
        <v>30</v>
      </c>
      <c r="B44" s="160"/>
      <c r="C44" s="163" t="s">
        <v>285</v>
      </c>
      <c r="D44" s="166" t="s">
        <v>202</v>
      </c>
      <c r="E44" s="160" t="s">
        <v>201</v>
      </c>
      <c r="F44" s="157">
        <v>1445</v>
      </c>
    </row>
    <row r="45" spans="1:6" ht="40.5" customHeight="1" x14ac:dyDescent="0.25">
      <c r="A45" s="161"/>
      <c r="B45" s="161"/>
      <c r="C45" s="164"/>
      <c r="D45" s="167"/>
      <c r="E45" s="161"/>
      <c r="F45" s="158"/>
    </row>
    <row r="46" spans="1:6" ht="41.25" customHeight="1" x14ac:dyDescent="0.25">
      <c r="A46" s="161"/>
      <c r="B46" s="161"/>
      <c r="C46" s="164"/>
      <c r="D46" s="167"/>
      <c r="E46" s="161"/>
      <c r="F46" s="158"/>
    </row>
    <row r="47" spans="1:6" ht="37.5" customHeight="1" x14ac:dyDescent="0.25">
      <c r="A47" s="162"/>
      <c r="B47" s="162"/>
      <c r="C47" s="165"/>
      <c r="D47" s="168"/>
      <c r="E47" s="162"/>
      <c r="F47" s="159"/>
    </row>
    <row r="48" spans="1:6" ht="47.25" customHeight="1" x14ac:dyDescent="0.25">
      <c r="A48" s="160">
        <v>31</v>
      </c>
      <c r="B48" s="160"/>
      <c r="C48" s="163" t="s">
        <v>286</v>
      </c>
      <c r="D48" s="166" t="s">
        <v>200</v>
      </c>
      <c r="E48" s="160" t="s">
        <v>201</v>
      </c>
      <c r="F48" s="157">
        <v>562</v>
      </c>
    </row>
    <row r="49" spans="1:6" ht="35.25" customHeight="1" x14ac:dyDescent="0.25">
      <c r="A49" s="161"/>
      <c r="B49" s="161"/>
      <c r="C49" s="164"/>
      <c r="D49" s="167"/>
      <c r="E49" s="161"/>
      <c r="F49" s="158"/>
    </row>
    <row r="50" spans="1:6" ht="32.25" customHeight="1" x14ac:dyDescent="0.25">
      <c r="A50" s="161"/>
      <c r="B50" s="161"/>
      <c r="C50" s="164"/>
      <c r="D50" s="167"/>
      <c r="E50" s="161"/>
      <c r="F50" s="158"/>
    </row>
    <row r="51" spans="1:6" ht="44.25" customHeight="1" x14ac:dyDescent="0.25">
      <c r="A51" s="162"/>
      <c r="B51" s="162"/>
      <c r="C51" s="165"/>
      <c r="D51" s="168"/>
      <c r="E51" s="162"/>
      <c r="F51" s="159"/>
    </row>
    <row r="52" spans="1:6" ht="57.75" hidden="1" customHeight="1" x14ac:dyDescent="0.25">
      <c r="A52" s="66">
        <f t="shared" ref="A52:A53" si="1">A51+1</f>
        <v>1</v>
      </c>
      <c r="B52" s="66"/>
      <c r="C52" s="25" t="s">
        <v>133</v>
      </c>
      <c r="D52" s="3" t="s">
        <v>136</v>
      </c>
      <c r="E52" s="66" t="s">
        <v>130</v>
      </c>
      <c r="F52" s="43"/>
    </row>
    <row r="53" spans="1:6" ht="137.25" hidden="1" customHeight="1" x14ac:dyDescent="0.25">
      <c r="A53" s="66">
        <f t="shared" si="1"/>
        <v>2</v>
      </c>
      <c r="B53" s="66"/>
      <c r="C53" s="25" t="s">
        <v>134</v>
      </c>
      <c r="D53" s="5" t="s">
        <v>128</v>
      </c>
      <c r="E53" s="66" t="s">
        <v>126</v>
      </c>
      <c r="F53" s="43"/>
    </row>
    <row r="54" spans="1:6" ht="108" customHeight="1" x14ac:dyDescent="0.25">
      <c r="A54" s="66">
        <v>32</v>
      </c>
      <c r="B54" s="66"/>
      <c r="C54" s="25" t="s">
        <v>287</v>
      </c>
      <c r="D54" s="5" t="s">
        <v>258</v>
      </c>
      <c r="E54" s="66" t="s">
        <v>130</v>
      </c>
      <c r="F54" s="43">
        <v>481</v>
      </c>
    </row>
    <row r="55" spans="1:6" ht="116.25" hidden="1" customHeight="1" x14ac:dyDescent="0.3">
      <c r="A55" s="66">
        <v>17</v>
      </c>
      <c r="B55" s="66"/>
      <c r="C55" s="25" t="s">
        <v>135</v>
      </c>
      <c r="D55" s="5" t="s">
        <v>125</v>
      </c>
      <c r="E55" s="50" t="s">
        <v>130</v>
      </c>
      <c r="F55" s="43"/>
    </row>
    <row r="56" spans="1:6" ht="40.5" customHeight="1" x14ac:dyDescent="0.25">
      <c r="A56" s="4"/>
      <c r="B56" s="4"/>
      <c r="C56" s="19" t="s">
        <v>146</v>
      </c>
      <c r="D56" s="4"/>
      <c r="E56" s="4"/>
      <c r="F56" s="4"/>
    </row>
    <row r="57" spans="1:6" ht="162" customHeight="1" x14ac:dyDescent="0.25">
      <c r="A57" s="66">
        <f>A54+1</f>
        <v>33</v>
      </c>
      <c r="B57" s="66"/>
      <c r="C57" s="52" t="s">
        <v>157</v>
      </c>
      <c r="D57" s="1" t="s">
        <v>259</v>
      </c>
      <c r="E57" s="66" t="s">
        <v>129</v>
      </c>
      <c r="F57" s="53">
        <v>1842</v>
      </c>
    </row>
    <row r="58" spans="1:6" ht="161.25" customHeight="1" x14ac:dyDescent="0.25">
      <c r="A58" s="66">
        <f>A57+1</f>
        <v>34</v>
      </c>
      <c r="B58" s="66"/>
      <c r="C58" s="52" t="s">
        <v>158</v>
      </c>
      <c r="D58" s="1" t="s">
        <v>260</v>
      </c>
      <c r="E58" s="66" t="s">
        <v>129</v>
      </c>
      <c r="F58" s="53">
        <v>2035</v>
      </c>
    </row>
    <row r="59" spans="1:6" ht="158.25" customHeight="1" x14ac:dyDescent="0.25">
      <c r="A59" s="66">
        <f>A58+1</f>
        <v>35</v>
      </c>
      <c r="B59" s="66"/>
      <c r="C59" s="52" t="s">
        <v>159</v>
      </c>
      <c r="D59" s="1" t="s">
        <v>261</v>
      </c>
      <c r="E59" s="66" t="s">
        <v>129</v>
      </c>
      <c r="F59" s="53">
        <v>732</v>
      </c>
    </row>
    <row r="60" spans="1:6" ht="43.5" customHeight="1" x14ac:dyDescent="0.25">
      <c r="A60" s="4"/>
      <c r="B60" s="4"/>
      <c r="C60" s="19" t="s">
        <v>152</v>
      </c>
      <c r="D60" s="4"/>
      <c r="E60" s="4"/>
      <c r="F60" s="4"/>
    </row>
    <row r="61" spans="1:6" ht="162" customHeight="1" x14ac:dyDescent="0.25">
      <c r="A61" s="66">
        <f>A59+1</f>
        <v>36</v>
      </c>
      <c r="B61" s="66"/>
      <c r="C61" s="52" t="s">
        <v>148</v>
      </c>
      <c r="D61" s="66" t="s">
        <v>155</v>
      </c>
      <c r="E61" s="66" t="s">
        <v>3</v>
      </c>
      <c r="F61" s="53">
        <v>5750</v>
      </c>
    </row>
    <row r="62" spans="1:6" ht="159.75" customHeight="1" x14ac:dyDescent="0.25">
      <c r="A62" s="66">
        <f>A61+1</f>
        <v>37</v>
      </c>
      <c r="B62" s="66"/>
      <c r="C62" s="52" t="s">
        <v>149</v>
      </c>
      <c r="D62" s="66" t="s">
        <v>156</v>
      </c>
      <c r="E62" s="66" t="s">
        <v>3</v>
      </c>
      <c r="F62" s="53">
        <v>4854</v>
      </c>
    </row>
    <row r="63" spans="1:6" ht="35.25" customHeight="1" x14ac:dyDescent="0.3">
      <c r="A63" s="6"/>
      <c r="B63" s="6"/>
      <c r="C63" s="20" t="s">
        <v>91</v>
      </c>
      <c r="D63" s="33"/>
      <c r="E63" s="33"/>
      <c r="F63" s="45"/>
    </row>
    <row r="64" spans="1:6" s="29" customFormat="1" ht="82.5" customHeight="1" x14ac:dyDescent="0.25">
      <c r="A64" s="31">
        <v>38</v>
      </c>
      <c r="B64" s="153"/>
      <c r="C64" s="55" t="s">
        <v>142</v>
      </c>
      <c r="D64" s="28" t="s">
        <v>211</v>
      </c>
      <c r="E64" s="31" t="s">
        <v>3</v>
      </c>
      <c r="F64" s="48">
        <v>146</v>
      </c>
    </row>
    <row r="65" spans="1:6" s="29" customFormat="1" ht="80.25" customHeight="1" x14ac:dyDescent="0.25">
      <c r="A65" s="31">
        <f>A64+1</f>
        <v>39</v>
      </c>
      <c r="B65" s="155"/>
      <c r="C65" s="55" t="s">
        <v>161</v>
      </c>
      <c r="D65" s="28" t="s">
        <v>211</v>
      </c>
      <c r="E65" s="31" t="s">
        <v>3</v>
      </c>
      <c r="F65" s="48">
        <v>156</v>
      </c>
    </row>
    <row r="66" spans="1:6" ht="36.75" hidden="1" customHeight="1" x14ac:dyDescent="0.3">
      <c r="A66" s="24" t="e">
        <f>#REF!+1</f>
        <v>#REF!</v>
      </c>
      <c r="B66" s="54"/>
      <c r="C66" s="21" t="s">
        <v>90</v>
      </c>
      <c r="D66" s="34"/>
      <c r="E66" s="34"/>
      <c r="F66" s="44"/>
    </row>
    <row r="67" spans="1:6" ht="61.5" hidden="1" customHeight="1" x14ac:dyDescent="0.3">
      <c r="A67" s="24" t="e">
        <f>A66+1</f>
        <v>#REF!</v>
      </c>
      <c r="B67" s="24"/>
      <c r="C67" s="32" t="s">
        <v>96</v>
      </c>
      <c r="D67" s="40" t="s">
        <v>92</v>
      </c>
      <c r="E67" s="41" t="s">
        <v>11</v>
      </c>
      <c r="F67" s="46"/>
    </row>
    <row r="68" spans="1:6" ht="36.75" customHeight="1" collapsed="1" x14ac:dyDescent="0.3">
      <c r="A68" s="6"/>
      <c r="B68" s="6"/>
      <c r="C68" s="21" t="s">
        <v>83</v>
      </c>
      <c r="D68" s="34"/>
      <c r="E68" s="34"/>
      <c r="F68" s="44"/>
    </row>
    <row r="69" spans="1:6" ht="66.75" customHeight="1" x14ac:dyDescent="0.25">
      <c r="A69" s="31">
        <v>40</v>
      </c>
      <c r="B69" s="153"/>
      <c r="C69" s="27" t="s">
        <v>167</v>
      </c>
      <c r="D69" s="56" t="s">
        <v>212</v>
      </c>
      <c r="E69" s="31" t="s">
        <v>3</v>
      </c>
      <c r="F69" s="49">
        <v>19.7</v>
      </c>
    </row>
    <row r="70" spans="1:6" ht="57.75" customHeight="1" x14ac:dyDescent="0.25">
      <c r="A70" s="31">
        <v>41</v>
      </c>
      <c r="B70" s="154"/>
      <c r="C70" s="27" t="s">
        <v>171</v>
      </c>
      <c r="D70" s="56" t="s">
        <v>213</v>
      </c>
      <c r="E70" s="31" t="s">
        <v>3</v>
      </c>
      <c r="F70" s="49">
        <v>41</v>
      </c>
    </row>
    <row r="71" spans="1:6" ht="60.75" customHeight="1" x14ac:dyDescent="0.25">
      <c r="A71" s="31">
        <v>42</v>
      </c>
      <c r="B71" s="154"/>
      <c r="C71" s="27" t="s">
        <v>172</v>
      </c>
      <c r="D71" s="56" t="s">
        <v>210</v>
      </c>
      <c r="E71" s="31" t="s">
        <v>3</v>
      </c>
      <c r="F71" s="49">
        <v>71</v>
      </c>
    </row>
    <row r="72" spans="1:6" ht="58.5" customHeight="1" x14ac:dyDescent="0.25">
      <c r="A72" s="31">
        <v>43</v>
      </c>
      <c r="B72" s="155"/>
      <c r="C72" s="27" t="s">
        <v>173</v>
      </c>
      <c r="D72" s="56" t="s">
        <v>210</v>
      </c>
      <c r="E72" s="31" t="s">
        <v>3</v>
      </c>
      <c r="F72" s="49">
        <v>95</v>
      </c>
    </row>
    <row r="73" spans="1:6" ht="39.75" customHeight="1" x14ac:dyDescent="0.25">
      <c r="A73" s="31">
        <v>45</v>
      </c>
      <c r="B73" s="153"/>
      <c r="C73" s="99" t="s">
        <v>183</v>
      </c>
      <c r="D73" s="56" t="s">
        <v>212</v>
      </c>
      <c r="E73" s="66" t="s">
        <v>3</v>
      </c>
      <c r="F73" s="49">
        <v>19.2</v>
      </c>
    </row>
    <row r="74" spans="1:6" ht="77.400000000000006" customHeight="1" x14ac:dyDescent="0.25">
      <c r="A74" s="31">
        <v>46</v>
      </c>
      <c r="B74" s="154"/>
      <c r="C74" s="98" t="s">
        <v>383</v>
      </c>
      <c r="D74" s="56" t="s">
        <v>212</v>
      </c>
      <c r="E74" s="66" t="s">
        <v>3</v>
      </c>
      <c r="F74" s="49">
        <v>20.3</v>
      </c>
    </row>
    <row r="75" spans="1:6" ht="47.25" customHeight="1" x14ac:dyDescent="0.25">
      <c r="A75" s="31">
        <v>47</v>
      </c>
      <c r="B75" s="154"/>
      <c r="C75" s="11" t="s">
        <v>76</v>
      </c>
      <c r="D75" s="56" t="s">
        <v>213</v>
      </c>
      <c r="E75" s="66" t="s">
        <v>3</v>
      </c>
      <c r="F75" s="49">
        <v>41.6</v>
      </c>
    </row>
    <row r="76" spans="1:6" ht="84.6" customHeight="1" x14ac:dyDescent="0.25">
      <c r="A76" s="31">
        <v>48</v>
      </c>
      <c r="B76" s="154"/>
      <c r="C76" s="11" t="s">
        <v>384</v>
      </c>
      <c r="D76" s="56" t="s">
        <v>213</v>
      </c>
      <c r="E76" s="66" t="s">
        <v>3</v>
      </c>
      <c r="F76" s="49">
        <v>44.1</v>
      </c>
    </row>
    <row r="77" spans="1:6" ht="44.25" customHeight="1" x14ac:dyDescent="0.25">
      <c r="A77" s="31">
        <v>49</v>
      </c>
      <c r="B77" s="154"/>
      <c r="C77" s="11" t="s">
        <v>77</v>
      </c>
      <c r="D77" s="56" t="s">
        <v>210</v>
      </c>
      <c r="E77" s="66" t="s">
        <v>3</v>
      </c>
      <c r="F77" s="49">
        <v>85.4</v>
      </c>
    </row>
    <row r="78" spans="1:6" ht="44.25" customHeight="1" x14ac:dyDescent="0.25">
      <c r="A78" s="31">
        <v>50</v>
      </c>
      <c r="B78" s="154"/>
      <c r="C78" s="11" t="s">
        <v>78</v>
      </c>
      <c r="D78" s="56" t="s">
        <v>210</v>
      </c>
      <c r="E78" s="66" t="s">
        <v>3</v>
      </c>
      <c r="F78" s="49">
        <v>94.7</v>
      </c>
    </row>
    <row r="79" spans="1:6" ht="79.2" customHeight="1" x14ac:dyDescent="0.25">
      <c r="A79" s="31">
        <v>51</v>
      </c>
      <c r="B79" s="154"/>
      <c r="C79" s="11" t="s">
        <v>385</v>
      </c>
      <c r="D79" s="56" t="s">
        <v>210</v>
      </c>
      <c r="E79" s="66" t="s">
        <v>3</v>
      </c>
      <c r="F79" s="49">
        <v>118</v>
      </c>
    </row>
    <row r="80" spans="1:6" ht="75.599999999999994" customHeight="1" x14ac:dyDescent="0.25">
      <c r="A80" s="31">
        <v>52</v>
      </c>
      <c r="B80" s="154"/>
      <c r="C80" s="11" t="s">
        <v>386</v>
      </c>
      <c r="D80" s="56" t="s">
        <v>210</v>
      </c>
      <c r="E80" s="66" t="s">
        <v>3</v>
      </c>
      <c r="F80" s="49">
        <v>136.5</v>
      </c>
    </row>
    <row r="81" spans="1:6" s="29" customFormat="1" ht="78.599999999999994" customHeight="1" x14ac:dyDescent="0.25">
      <c r="A81" s="31">
        <v>53</v>
      </c>
      <c r="B81" s="155"/>
      <c r="C81" s="27" t="s">
        <v>387</v>
      </c>
      <c r="D81" s="56" t="s">
        <v>210</v>
      </c>
      <c r="E81" s="31" t="s">
        <v>3</v>
      </c>
      <c r="F81" s="49">
        <v>232</v>
      </c>
    </row>
    <row r="82" spans="1:6" ht="38.25" customHeight="1" x14ac:dyDescent="0.25">
      <c r="A82" s="31">
        <v>59</v>
      </c>
      <c r="B82" s="142"/>
      <c r="C82" s="11" t="s">
        <v>79</v>
      </c>
      <c r="D82" s="56" t="s">
        <v>213</v>
      </c>
      <c r="E82" s="66" t="s">
        <v>3</v>
      </c>
      <c r="F82" s="49">
        <v>36.200000000000003</v>
      </c>
    </row>
    <row r="83" spans="1:6" ht="37.5" customHeight="1" x14ac:dyDescent="0.25">
      <c r="A83" s="31">
        <v>60</v>
      </c>
      <c r="B83" s="143"/>
      <c r="C83" s="11" t="s">
        <v>80</v>
      </c>
      <c r="D83" s="56" t="s">
        <v>214</v>
      </c>
      <c r="E83" s="66" t="s">
        <v>3</v>
      </c>
      <c r="F83" s="49">
        <v>62.1</v>
      </c>
    </row>
    <row r="84" spans="1:6" ht="44.25" customHeight="1" x14ac:dyDescent="0.25">
      <c r="A84" s="31">
        <v>61</v>
      </c>
      <c r="B84" s="143"/>
      <c r="C84" s="11" t="s">
        <v>388</v>
      </c>
      <c r="D84" s="56" t="s">
        <v>214</v>
      </c>
      <c r="E84" s="66" t="s">
        <v>3</v>
      </c>
      <c r="F84" s="49">
        <v>66.3</v>
      </c>
    </row>
    <row r="85" spans="1:6" ht="44.25" customHeight="1" x14ac:dyDescent="0.25">
      <c r="A85" s="31">
        <v>62</v>
      </c>
      <c r="B85" s="143"/>
      <c r="C85" s="11" t="s">
        <v>168</v>
      </c>
      <c r="D85" s="56" t="s">
        <v>215</v>
      </c>
      <c r="E85" s="66" t="s">
        <v>3</v>
      </c>
      <c r="F85" s="49">
        <v>103</v>
      </c>
    </row>
    <row r="86" spans="1:6" ht="44.25" customHeight="1" x14ac:dyDescent="0.25">
      <c r="A86" s="31">
        <v>63</v>
      </c>
      <c r="B86" s="143"/>
      <c r="C86" s="11" t="s">
        <v>143</v>
      </c>
      <c r="D86" s="56" t="s">
        <v>210</v>
      </c>
      <c r="E86" s="66" t="s">
        <v>3</v>
      </c>
      <c r="F86" s="49">
        <v>145.19999999999999</v>
      </c>
    </row>
    <row r="87" spans="1:6" ht="44.25" customHeight="1" x14ac:dyDescent="0.25">
      <c r="A87" s="31">
        <v>64</v>
      </c>
      <c r="B87" s="143"/>
      <c r="C87" s="11" t="s">
        <v>87</v>
      </c>
      <c r="D87" s="56" t="s">
        <v>210</v>
      </c>
      <c r="E87" s="66" t="s">
        <v>3</v>
      </c>
      <c r="F87" s="49">
        <v>160.5</v>
      </c>
    </row>
    <row r="88" spans="1:6" ht="37.5" customHeight="1" x14ac:dyDescent="0.25">
      <c r="A88" s="31">
        <v>65</v>
      </c>
      <c r="B88" s="143"/>
      <c r="C88" s="11" t="s">
        <v>81</v>
      </c>
      <c r="D88" s="56" t="s">
        <v>210</v>
      </c>
      <c r="E88" s="66" t="s">
        <v>3</v>
      </c>
      <c r="F88" s="49">
        <v>177</v>
      </c>
    </row>
    <row r="89" spans="1:6" ht="40.5" customHeight="1" x14ac:dyDescent="0.25">
      <c r="A89" s="31">
        <v>66</v>
      </c>
      <c r="B89" s="143"/>
      <c r="C89" s="11" t="s">
        <v>82</v>
      </c>
      <c r="D89" s="56" t="s">
        <v>210</v>
      </c>
      <c r="E89" s="66" t="s">
        <v>3</v>
      </c>
      <c r="F89" s="49">
        <v>217</v>
      </c>
    </row>
    <row r="90" spans="1:6" ht="40.5" customHeight="1" x14ac:dyDescent="0.25">
      <c r="A90" s="31">
        <v>67</v>
      </c>
      <c r="B90" s="144"/>
      <c r="C90" s="11" t="s">
        <v>191</v>
      </c>
      <c r="D90" s="56" t="s">
        <v>210</v>
      </c>
      <c r="E90" s="66" t="s">
        <v>3</v>
      </c>
      <c r="F90" s="49">
        <v>305</v>
      </c>
    </row>
    <row r="91" spans="1:6" s="29" customFormat="1" ht="40.5" customHeight="1" x14ac:dyDescent="0.25">
      <c r="A91" s="31">
        <v>68</v>
      </c>
      <c r="B91" s="151"/>
      <c r="C91" s="27" t="s">
        <v>112</v>
      </c>
      <c r="D91" s="56" t="s">
        <v>213</v>
      </c>
      <c r="E91" s="31" t="s">
        <v>3</v>
      </c>
      <c r="F91" s="49">
        <v>50</v>
      </c>
    </row>
    <row r="92" spans="1:6" s="29" customFormat="1" ht="40.5" customHeight="1" x14ac:dyDescent="0.25">
      <c r="A92" s="31">
        <v>69</v>
      </c>
      <c r="B92" s="156"/>
      <c r="C92" s="27" t="s">
        <v>113</v>
      </c>
      <c r="D92" s="56" t="s">
        <v>214</v>
      </c>
      <c r="E92" s="31" t="s">
        <v>3</v>
      </c>
      <c r="F92" s="49">
        <v>68</v>
      </c>
    </row>
    <row r="93" spans="1:6" s="29" customFormat="1" ht="40.5" customHeight="1" x14ac:dyDescent="0.25">
      <c r="A93" s="31">
        <v>70</v>
      </c>
      <c r="B93" s="156"/>
      <c r="C93" s="27" t="s">
        <v>114</v>
      </c>
      <c r="D93" s="56" t="s">
        <v>214</v>
      </c>
      <c r="E93" s="31" t="s">
        <v>3</v>
      </c>
      <c r="F93" s="49">
        <v>77</v>
      </c>
    </row>
    <row r="94" spans="1:6" s="29" customFormat="1" ht="40.5" customHeight="1" x14ac:dyDescent="0.25">
      <c r="A94" s="31">
        <v>71</v>
      </c>
      <c r="B94" s="156"/>
      <c r="C94" s="27" t="s">
        <v>115</v>
      </c>
      <c r="D94" s="56" t="s">
        <v>210</v>
      </c>
      <c r="E94" s="31" t="s">
        <v>3</v>
      </c>
      <c r="F94" s="49">
        <v>204</v>
      </c>
    </row>
    <row r="95" spans="1:6" s="29" customFormat="1" ht="40.5" customHeight="1" x14ac:dyDescent="0.25">
      <c r="A95" s="31">
        <v>72</v>
      </c>
      <c r="B95" s="156"/>
      <c r="C95" s="27" t="s">
        <v>144</v>
      </c>
      <c r="D95" s="56" t="s">
        <v>210</v>
      </c>
      <c r="E95" s="31" t="s">
        <v>3</v>
      </c>
      <c r="F95" s="49">
        <v>260</v>
      </c>
    </row>
    <row r="96" spans="1:6" s="29" customFormat="1" ht="40.5" customHeight="1" x14ac:dyDescent="0.25">
      <c r="A96" s="31">
        <v>73</v>
      </c>
      <c r="B96" s="152"/>
      <c r="C96" s="27" t="s">
        <v>273</v>
      </c>
      <c r="D96" s="56" t="s">
        <v>272</v>
      </c>
      <c r="E96" s="31" t="s">
        <v>3</v>
      </c>
      <c r="F96" s="49">
        <v>350</v>
      </c>
    </row>
    <row r="97" spans="1:6" s="29" customFormat="1" ht="120" customHeight="1" x14ac:dyDescent="0.25">
      <c r="A97" s="31">
        <v>74</v>
      </c>
      <c r="B97" s="28"/>
      <c r="C97" s="27" t="s">
        <v>124</v>
      </c>
      <c r="D97" s="56" t="s">
        <v>214</v>
      </c>
      <c r="E97" s="31" t="s">
        <v>3</v>
      </c>
      <c r="F97" s="49">
        <v>256</v>
      </c>
    </row>
    <row r="98" spans="1:6" ht="48" customHeight="1" x14ac:dyDescent="0.25">
      <c r="A98" s="31">
        <v>75</v>
      </c>
      <c r="B98" s="142"/>
      <c r="C98" s="11" t="s">
        <v>88</v>
      </c>
      <c r="D98" s="56" t="s">
        <v>213</v>
      </c>
      <c r="E98" s="66" t="s">
        <v>3</v>
      </c>
      <c r="F98" s="49">
        <v>51.5</v>
      </c>
    </row>
    <row r="99" spans="1:6" ht="57.75" customHeight="1" x14ac:dyDescent="0.25">
      <c r="A99" s="31">
        <v>76</v>
      </c>
      <c r="B99" s="143"/>
      <c r="C99" s="11" t="s">
        <v>164</v>
      </c>
      <c r="D99" s="56" t="s">
        <v>213</v>
      </c>
      <c r="E99" s="66" t="s">
        <v>3</v>
      </c>
      <c r="F99" s="49">
        <v>71</v>
      </c>
    </row>
    <row r="100" spans="1:6" ht="56.25" customHeight="1" x14ac:dyDescent="0.25">
      <c r="A100" s="31">
        <v>77</v>
      </c>
      <c r="B100" s="144"/>
      <c r="C100" s="11" t="s">
        <v>165</v>
      </c>
      <c r="D100" s="56" t="s">
        <v>213</v>
      </c>
      <c r="E100" s="66" t="s">
        <v>3</v>
      </c>
      <c r="F100" s="49">
        <v>80</v>
      </c>
    </row>
    <row r="101" spans="1:6" s="29" customFormat="1" ht="117" customHeight="1" x14ac:dyDescent="0.25">
      <c r="A101" s="31">
        <v>78</v>
      </c>
      <c r="B101" s="28"/>
      <c r="C101" s="27" t="s">
        <v>73</v>
      </c>
      <c r="D101" s="56" t="s">
        <v>213</v>
      </c>
      <c r="E101" s="31" t="s">
        <v>3</v>
      </c>
      <c r="F101" s="49">
        <v>77</v>
      </c>
    </row>
    <row r="102" spans="1:6" s="29" customFormat="1" ht="113.4" customHeight="1" x14ac:dyDescent="0.25">
      <c r="A102" s="31">
        <v>79</v>
      </c>
      <c r="B102" s="28"/>
      <c r="C102" s="27" t="s">
        <v>74</v>
      </c>
      <c r="D102" s="56" t="s">
        <v>216</v>
      </c>
      <c r="E102" s="31" t="s">
        <v>3</v>
      </c>
      <c r="F102" s="49">
        <v>89.5</v>
      </c>
    </row>
    <row r="103" spans="1:6" s="29" customFormat="1" ht="108" customHeight="1" x14ac:dyDescent="0.25">
      <c r="A103" s="31">
        <v>80</v>
      </c>
      <c r="B103" s="28"/>
      <c r="C103" s="27" t="s">
        <v>86</v>
      </c>
      <c r="D103" s="56" t="s">
        <v>216</v>
      </c>
      <c r="E103" s="31" t="s">
        <v>3</v>
      </c>
      <c r="F103" s="49">
        <v>91</v>
      </c>
    </row>
    <row r="104" spans="1:6" ht="137.25" customHeight="1" x14ac:dyDescent="0.25">
      <c r="A104" s="31">
        <v>81</v>
      </c>
      <c r="B104" s="5"/>
      <c r="C104" s="11" t="s">
        <v>16</v>
      </c>
      <c r="D104" s="56" t="s">
        <v>217</v>
      </c>
      <c r="E104" s="66" t="s">
        <v>3</v>
      </c>
      <c r="F104" s="49">
        <v>98</v>
      </c>
    </row>
    <row r="105" spans="1:6" ht="34.5" customHeight="1" x14ac:dyDescent="0.3">
      <c r="A105" s="7"/>
      <c r="B105" s="7"/>
      <c r="C105" s="21" t="s">
        <v>58</v>
      </c>
      <c r="D105" s="34"/>
      <c r="E105" s="34"/>
      <c r="F105" s="44"/>
    </row>
    <row r="106" spans="1:6" ht="36" customHeight="1" x14ac:dyDescent="0.25">
      <c r="A106" s="31">
        <v>82</v>
      </c>
      <c r="B106" s="142"/>
      <c r="C106" s="11" t="s">
        <v>59</v>
      </c>
      <c r="D106" s="56" t="s">
        <v>218</v>
      </c>
      <c r="E106" s="66" t="s">
        <v>11</v>
      </c>
      <c r="F106" s="43">
        <v>27.5</v>
      </c>
    </row>
    <row r="107" spans="1:6" ht="36" customHeight="1" x14ac:dyDescent="0.25">
      <c r="A107" s="31">
        <v>83</v>
      </c>
      <c r="B107" s="143"/>
      <c r="C107" s="11" t="s">
        <v>57</v>
      </c>
      <c r="D107" s="56" t="s">
        <v>219</v>
      </c>
      <c r="E107" s="66" t="s">
        <v>11</v>
      </c>
      <c r="F107" s="43">
        <v>70.3</v>
      </c>
    </row>
    <row r="108" spans="1:6" ht="36" customHeight="1" x14ac:dyDescent="0.25">
      <c r="A108" s="31">
        <v>84</v>
      </c>
      <c r="B108" s="143"/>
      <c r="C108" s="11" t="s">
        <v>60</v>
      </c>
      <c r="D108" s="56" t="s">
        <v>220</v>
      </c>
      <c r="E108" s="66" t="s">
        <v>11</v>
      </c>
      <c r="F108" s="43">
        <v>116</v>
      </c>
    </row>
    <row r="109" spans="1:6" ht="36" customHeight="1" x14ac:dyDescent="0.25">
      <c r="A109" s="31">
        <v>85</v>
      </c>
      <c r="B109" s="143"/>
      <c r="C109" s="11" t="s">
        <v>61</v>
      </c>
      <c r="D109" s="56" t="s">
        <v>221</v>
      </c>
      <c r="E109" s="66" t="s">
        <v>11</v>
      </c>
      <c r="F109" s="43">
        <v>227</v>
      </c>
    </row>
    <row r="110" spans="1:6" ht="37.5" customHeight="1" x14ac:dyDescent="0.25">
      <c r="A110" s="31">
        <v>86</v>
      </c>
      <c r="B110" s="143"/>
      <c r="C110" s="11" t="s">
        <v>62</v>
      </c>
      <c r="D110" s="56" t="s">
        <v>222</v>
      </c>
      <c r="E110" s="66" t="s">
        <v>11</v>
      </c>
      <c r="F110" s="43">
        <v>49</v>
      </c>
    </row>
    <row r="111" spans="1:6" ht="36" customHeight="1" x14ac:dyDescent="0.25">
      <c r="A111" s="31">
        <v>87</v>
      </c>
      <c r="B111" s="143"/>
      <c r="C111" s="11" t="s">
        <v>63</v>
      </c>
      <c r="D111" s="56" t="s">
        <v>223</v>
      </c>
      <c r="E111" s="66" t="s">
        <v>11</v>
      </c>
      <c r="F111" s="43">
        <v>134</v>
      </c>
    </row>
    <row r="112" spans="1:6" ht="42" customHeight="1" x14ac:dyDescent="0.25">
      <c r="A112" s="31">
        <v>88</v>
      </c>
      <c r="B112" s="143"/>
      <c r="C112" s="11" t="s">
        <v>64</v>
      </c>
      <c r="D112" s="56" t="s">
        <v>224</v>
      </c>
      <c r="E112" s="66" t="s">
        <v>11</v>
      </c>
      <c r="F112" s="43">
        <v>222</v>
      </c>
    </row>
    <row r="113" spans="1:6" ht="44.25" customHeight="1" x14ac:dyDescent="0.25">
      <c r="A113" s="31">
        <v>89</v>
      </c>
      <c r="B113" s="144"/>
      <c r="C113" s="11" t="s">
        <v>65</v>
      </c>
      <c r="D113" s="56" t="s">
        <v>225</v>
      </c>
      <c r="E113" s="66" t="s">
        <v>11</v>
      </c>
      <c r="F113" s="43">
        <v>439</v>
      </c>
    </row>
    <row r="114" spans="1:6" ht="38.25" customHeight="1" x14ac:dyDescent="0.3">
      <c r="A114" s="14"/>
      <c r="B114" s="14"/>
      <c r="C114" s="22" t="s">
        <v>89</v>
      </c>
      <c r="D114" s="35"/>
      <c r="E114" s="35"/>
      <c r="F114" s="47"/>
    </row>
    <row r="115" spans="1:6" s="29" customFormat="1" ht="64.5" customHeight="1" x14ac:dyDescent="0.25">
      <c r="A115" s="28">
        <v>90</v>
      </c>
      <c r="B115" s="151"/>
      <c r="C115" s="27" t="s">
        <v>93</v>
      </c>
      <c r="D115" s="56" t="s">
        <v>226</v>
      </c>
      <c r="E115" s="31" t="s">
        <v>3</v>
      </c>
      <c r="F115" s="48">
        <v>196</v>
      </c>
    </row>
    <row r="116" spans="1:6" s="29" customFormat="1" ht="69" customHeight="1" x14ac:dyDescent="0.25">
      <c r="A116" s="28">
        <v>91</v>
      </c>
      <c r="B116" s="152"/>
      <c r="C116" s="27" t="s">
        <v>94</v>
      </c>
      <c r="D116" s="56" t="s">
        <v>226</v>
      </c>
      <c r="E116" s="31" t="s">
        <v>3</v>
      </c>
      <c r="F116" s="48">
        <v>204</v>
      </c>
    </row>
    <row r="117" spans="1:6" s="29" customFormat="1" ht="119.25" customHeight="1" x14ac:dyDescent="0.25">
      <c r="A117" s="86">
        <v>92</v>
      </c>
      <c r="B117" s="59"/>
      <c r="C117" s="27" t="s">
        <v>109</v>
      </c>
      <c r="D117" s="56" t="s">
        <v>226</v>
      </c>
      <c r="E117" s="31" t="s">
        <v>3</v>
      </c>
      <c r="F117" s="48">
        <v>215</v>
      </c>
    </row>
    <row r="118" spans="1:6" s="29" customFormat="1" ht="127.5" customHeight="1" x14ac:dyDescent="0.25">
      <c r="A118" s="86">
        <v>93</v>
      </c>
      <c r="B118" s="60"/>
      <c r="C118" s="27" t="s">
        <v>110</v>
      </c>
      <c r="D118" s="56" t="s">
        <v>226</v>
      </c>
      <c r="E118" s="31" t="s">
        <v>3</v>
      </c>
      <c r="F118" s="48">
        <v>223</v>
      </c>
    </row>
    <row r="119" spans="1:6" s="29" customFormat="1" ht="61.5" customHeight="1" x14ac:dyDescent="0.25">
      <c r="A119" s="86">
        <v>94</v>
      </c>
      <c r="B119" s="151"/>
      <c r="C119" s="27" t="s">
        <v>169</v>
      </c>
      <c r="D119" s="56" t="s">
        <v>226</v>
      </c>
      <c r="E119" s="31" t="s">
        <v>3</v>
      </c>
      <c r="F119" s="48">
        <v>429</v>
      </c>
    </row>
    <row r="120" spans="1:6" s="29" customFormat="1" ht="56.25" customHeight="1" x14ac:dyDescent="0.25">
      <c r="A120" s="86">
        <v>95</v>
      </c>
      <c r="B120" s="152"/>
      <c r="C120" s="27" t="s">
        <v>170</v>
      </c>
      <c r="D120" s="56" t="s">
        <v>226</v>
      </c>
      <c r="E120" s="31" t="s">
        <v>3</v>
      </c>
      <c r="F120" s="48">
        <v>528</v>
      </c>
    </row>
    <row r="121" spans="1:6" s="29" customFormat="1" ht="69" customHeight="1" x14ac:dyDescent="0.25">
      <c r="A121" s="86">
        <v>96</v>
      </c>
      <c r="B121" s="151"/>
      <c r="C121" s="27" t="s">
        <v>103</v>
      </c>
      <c r="D121" s="56" t="s">
        <v>226</v>
      </c>
      <c r="E121" s="31" t="s">
        <v>3</v>
      </c>
      <c r="F121" s="48">
        <v>366</v>
      </c>
    </row>
    <row r="122" spans="1:6" s="29" customFormat="1" ht="65.25" customHeight="1" x14ac:dyDescent="0.25">
      <c r="A122" s="86">
        <v>97</v>
      </c>
      <c r="B122" s="152"/>
      <c r="C122" s="27" t="s">
        <v>104</v>
      </c>
      <c r="D122" s="56" t="s">
        <v>226</v>
      </c>
      <c r="E122" s="31" t="s">
        <v>3</v>
      </c>
      <c r="F122" s="48">
        <v>422</v>
      </c>
    </row>
    <row r="123" spans="1:6" s="29" customFormat="1" ht="72" customHeight="1" x14ac:dyDescent="0.25">
      <c r="A123" s="86">
        <v>98</v>
      </c>
      <c r="B123" s="151"/>
      <c r="C123" s="27" t="s">
        <v>105</v>
      </c>
      <c r="D123" s="56" t="s">
        <v>226</v>
      </c>
      <c r="E123" s="31" t="s">
        <v>3</v>
      </c>
      <c r="F123" s="48">
        <v>375</v>
      </c>
    </row>
    <row r="124" spans="1:6" s="29" customFormat="1" ht="66.75" customHeight="1" x14ac:dyDescent="0.25">
      <c r="A124" s="86">
        <v>99</v>
      </c>
      <c r="B124" s="152"/>
      <c r="C124" s="27" t="s">
        <v>106</v>
      </c>
      <c r="D124" s="56" t="s">
        <v>226</v>
      </c>
      <c r="E124" s="31" t="s">
        <v>3</v>
      </c>
      <c r="F124" s="48">
        <v>445</v>
      </c>
    </row>
    <row r="125" spans="1:6" s="29" customFormat="1" ht="64.5" customHeight="1" x14ac:dyDescent="0.25">
      <c r="A125" s="86">
        <v>100</v>
      </c>
      <c r="B125" s="151"/>
      <c r="C125" s="27" t="s">
        <v>107</v>
      </c>
      <c r="D125" s="56" t="s">
        <v>226</v>
      </c>
      <c r="E125" s="31" t="s">
        <v>3</v>
      </c>
      <c r="F125" s="48">
        <v>385</v>
      </c>
    </row>
    <row r="126" spans="1:6" s="29" customFormat="1" ht="65.25" customHeight="1" x14ac:dyDescent="0.25">
      <c r="A126" s="86">
        <v>101</v>
      </c>
      <c r="B126" s="152"/>
      <c r="C126" s="27" t="s">
        <v>108</v>
      </c>
      <c r="D126" s="56" t="s">
        <v>226</v>
      </c>
      <c r="E126" s="31" t="s">
        <v>3</v>
      </c>
      <c r="F126" s="48">
        <v>459</v>
      </c>
    </row>
    <row r="127" spans="1:6" s="29" customFormat="1" ht="63" customHeight="1" x14ac:dyDescent="0.25">
      <c r="A127" s="86">
        <v>102</v>
      </c>
      <c r="B127" s="151"/>
      <c r="C127" s="27" t="s">
        <v>101</v>
      </c>
      <c r="D127" s="56" t="s">
        <v>226</v>
      </c>
      <c r="E127" s="31" t="s">
        <v>3</v>
      </c>
      <c r="F127" s="48">
        <v>631</v>
      </c>
    </row>
    <row r="128" spans="1:6" s="29" customFormat="1" ht="64.5" customHeight="1" x14ac:dyDescent="0.25">
      <c r="A128" s="86">
        <v>103</v>
      </c>
      <c r="B128" s="152"/>
      <c r="C128" s="27" t="s">
        <v>102</v>
      </c>
      <c r="D128" s="56" t="s">
        <v>226</v>
      </c>
      <c r="E128" s="31" t="s">
        <v>3</v>
      </c>
      <c r="F128" s="48">
        <v>777</v>
      </c>
    </row>
    <row r="129" spans="1:6" s="29" customFormat="1" ht="62.25" customHeight="1" x14ac:dyDescent="0.25">
      <c r="A129" s="86">
        <v>104</v>
      </c>
      <c r="B129" s="151"/>
      <c r="C129" s="27" t="s">
        <v>98</v>
      </c>
      <c r="D129" s="56" t="s">
        <v>226</v>
      </c>
      <c r="E129" s="31" t="s">
        <v>3</v>
      </c>
      <c r="F129" s="48">
        <v>357</v>
      </c>
    </row>
    <row r="130" spans="1:6" s="29" customFormat="1" ht="65.25" customHeight="1" x14ac:dyDescent="0.25">
      <c r="A130" s="86">
        <v>105</v>
      </c>
      <c r="B130" s="152"/>
      <c r="C130" s="27" t="s">
        <v>99</v>
      </c>
      <c r="D130" s="56" t="s">
        <v>226</v>
      </c>
      <c r="E130" s="31" t="s">
        <v>3</v>
      </c>
      <c r="F130" s="48">
        <v>395</v>
      </c>
    </row>
    <row r="131" spans="1:6" s="29" customFormat="1" ht="67.5" customHeight="1" x14ac:dyDescent="0.25">
      <c r="A131" s="86">
        <v>106</v>
      </c>
      <c r="B131" s="151"/>
      <c r="C131" s="27" t="s">
        <v>97</v>
      </c>
      <c r="D131" s="56" t="s">
        <v>226</v>
      </c>
      <c r="E131" s="31" t="s">
        <v>3</v>
      </c>
      <c r="F131" s="48">
        <v>362</v>
      </c>
    </row>
    <row r="132" spans="1:6" s="29" customFormat="1" ht="66" customHeight="1" x14ac:dyDescent="0.25">
      <c r="A132" s="86">
        <v>107</v>
      </c>
      <c r="B132" s="152"/>
      <c r="C132" s="27" t="s">
        <v>100</v>
      </c>
      <c r="D132" s="56" t="s">
        <v>226</v>
      </c>
      <c r="E132" s="31" t="s">
        <v>3</v>
      </c>
      <c r="F132" s="48">
        <v>407</v>
      </c>
    </row>
    <row r="133" spans="1:6" s="29" customFormat="1" ht="110.25" customHeight="1" x14ac:dyDescent="0.25">
      <c r="A133" s="86">
        <v>108</v>
      </c>
      <c r="B133" s="28"/>
      <c r="C133" s="27" t="s">
        <v>140</v>
      </c>
      <c r="D133" s="56" t="s">
        <v>226</v>
      </c>
      <c r="E133" s="31" t="s">
        <v>3</v>
      </c>
      <c r="F133" s="48">
        <v>216</v>
      </c>
    </row>
    <row r="134" spans="1:6" s="29" customFormat="1" ht="112.5" customHeight="1" x14ac:dyDescent="0.25">
      <c r="A134" s="86">
        <v>109</v>
      </c>
      <c r="B134" s="28"/>
      <c r="C134" s="27" t="s">
        <v>141</v>
      </c>
      <c r="D134" s="56" t="s">
        <v>226</v>
      </c>
      <c r="E134" s="31" t="s">
        <v>3</v>
      </c>
      <c r="F134" s="48">
        <v>222</v>
      </c>
    </row>
    <row r="135" spans="1:6" s="29" customFormat="1" ht="64.5" customHeight="1" x14ac:dyDescent="0.25">
      <c r="A135" s="86">
        <v>110</v>
      </c>
      <c r="B135" s="151"/>
      <c r="C135" s="27" t="s">
        <v>95</v>
      </c>
      <c r="D135" s="56" t="s">
        <v>226</v>
      </c>
      <c r="E135" s="31" t="s">
        <v>3</v>
      </c>
      <c r="F135" s="48">
        <v>1203</v>
      </c>
    </row>
    <row r="136" spans="1:6" s="29" customFormat="1" ht="58.5" customHeight="1" x14ac:dyDescent="0.25">
      <c r="A136" s="86">
        <v>111</v>
      </c>
      <c r="B136" s="152"/>
      <c r="C136" s="27" t="s">
        <v>120</v>
      </c>
      <c r="D136" s="56" t="s">
        <v>226</v>
      </c>
      <c r="E136" s="31" t="s">
        <v>3</v>
      </c>
      <c r="F136" s="48">
        <v>1364</v>
      </c>
    </row>
    <row r="137" spans="1:6" s="29" customFormat="1" ht="108.75" customHeight="1" x14ac:dyDescent="0.25">
      <c r="A137" s="86">
        <v>112</v>
      </c>
      <c r="B137" s="28"/>
      <c r="C137" s="58" t="s">
        <v>111</v>
      </c>
      <c r="D137" s="56" t="s">
        <v>227</v>
      </c>
      <c r="E137" s="31" t="s">
        <v>3</v>
      </c>
      <c r="F137" s="48">
        <v>425</v>
      </c>
    </row>
    <row r="138" spans="1:6" s="29" customFormat="1" ht="68.25" customHeight="1" x14ac:dyDescent="0.25">
      <c r="A138" s="86">
        <v>113</v>
      </c>
      <c r="B138" s="79"/>
      <c r="C138" s="83" t="s">
        <v>274</v>
      </c>
      <c r="D138" s="82" t="s">
        <v>226</v>
      </c>
      <c r="E138" s="81" t="s">
        <v>3</v>
      </c>
      <c r="F138" s="48">
        <v>325</v>
      </c>
    </row>
    <row r="139" spans="1:6" s="29" customFormat="1" ht="108.75" customHeight="1" x14ac:dyDescent="0.25">
      <c r="A139" s="86">
        <v>114</v>
      </c>
      <c r="B139" s="28"/>
      <c r="C139" s="83" t="s">
        <v>275</v>
      </c>
      <c r="D139" s="82" t="s">
        <v>227</v>
      </c>
      <c r="E139" s="81" t="s">
        <v>3</v>
      </c>
      <c r="F139" s="48">
        <v>425</v>
      </c>
    </row>
    <row r="140" spans="1:6" ht="35.25" customHeight="1" x14ac:dyDescent="0.3">
      <c r="A140" s="14"/>
      <c r="B140" s="14"/>
      <c r="C140" s="22" t="s">
        <v>32</v>
      </c>
      <c r="D140" s="35"/>
      <c r="E140" s="35"/>
      <c r="F140" s="47"/>
    </row>
    <row r="141" spans="1:6" s="12" customFormat="1" ht="76.5" customHeight="1" x14ac:dyDescent="0.25">
      <c r="A141" s="5">
        <v>115</v>
      </c>
      <c r="B141" s="142"/>
      <c r="C141" s="11" t="s">
        <v>229</v>
      </c>
      <c r="D141" s="56" t="s">
        <v>232</v>
      </c>
      <c r="E141" s="66" t="s">
        <v>3</v>
      </c>
      <c r="F141" s="43">
        <v>8.3000000000000007</v>
      </c>
    </row>
    <row r="142" spans="1:6" ht="74.25" customHeight="1" x14ac:dyDescent="0.25">
      <c r="A142" s="5">
        <v>116</v>
      </c>
      <c r="B142" s="143"/>
      <c r="C142" s="61" t="s">
        <v>228</v>
      </c>
      <c r="D142" s="56" t="s">
        <v>233</v>
      </c>
      <c r="E142" s="66" t="s">
        <v>3</v>
      </c>
      <c r="F142" s="43">
        <v>10.1</v>
      </c>
    </row>
    <row r="143" spans="1:6" s="12" customFormat="1" ht="43.5" customHeight="1" x14ac:dyDescent="0.25">
      <c r="A143" s="5">
        <v>117</v>
      </c>
      <c r="B143" s="142"/>
      <c r="C143" s="11" t="s">
        <v>239</v>
      </c>
      <c r="D143" s="56" t="s">
        <v>234</v>
      </c>
      <c r="E143" s="66" t="s">
        <v>3</v>
      </c>
      <c r="F143" s="43">
        <v>33.700000000000003</v>
      </c>
    </row>
    <row r="144" spans="1:6" s="12" customFormat="1" ht="45" customHeight="1" x14ac:dyDescent="0.25">
      <c r="A144" s="5">
        <v>118</v>
      </c>
      <c r="B144" s="143"/>
      <c r="C144" s="11" t="s">
        <v>240</v>
      </c>
      <c r="D144" s="56" t="s">
        <v>235</v>
      </c>
      <c r="E144" s="66" t="s">
        <v>3</v>
      </c>
      <c r="F144" s="43">
        <v>52</v>
      </c>
    </row>
    <row r="145" spans="1:6" ht="43.5" customHeight="1" x14ac:dyDescent="0.25">
      <c r="A145" s="5">
        <v>119</v>
      </c>
      <c r="B145" s="143"/>
      <c r="C145" s="11" t="s">
        <v>230</v>
      </c>
      <c r="D145" s="56" t="s">
        <v>236</v>
      </c>
      <c r="E145" s="66" t="s">
        <v>10</v>
      </c>
      <c r="F145" s="43">
        <v>39</v>
      </c>
    </row>
    <row r="146" spans="1:6" ht="34.799999999999997" x14ac:dyDescent="0.25">
      <c r="A146" s="5">
        <v>120</v>
      </c>
      <c r="B146" s="143"/>
      <c r="C146" s="11" t="s">
        <v>231</v>
      </c>
      <c r="D146" s="56" t="s">
        <v>235</v>
      </c>
      <c r="E146" s="66" t="s">
        <v>10</v>
      </c>
      <c r="F146" s="43">
        <v>59</v>
      </c>
    </row>
    <row r="147" spans="1:6" ht="48.75" customHeight="1" x14ac:dyDescent="0.25">
      <c r="A147" s="5">
        <v>121</v>
      </c>
      <c r="B147" s="142"/>
      <c r="C147" s="11" t="s">
        <v>71</v>
      </c>
      <c r="D147" s="56" t="s">
        <v>237</v>
      </c>
      <c r="E147" s="66" t="s">
        <v>3</v>
      </c>
      <c r="F147" s="43">
        <v>44</v>
      </c>
    </row>
    <row r="148" spans="1:6" ht="48.75" customHeight="1" x14ac:dyDescent="0.25">
      <c r="A148" s="5">
        <v>122</v>
      </c>
      <c r="B148" s="144"/>
      <c r="C148" s="11" t="s">
        <v>55</v>
      </c>
      <c r="D148" s="56" t="s">
        <v>238</v>
      </c>
      <c r="E148" s="66" t="s">
        <v>3</v>
      </c>
      <c r="F148" s="43">
        <v>61</v>
      </c>
    </row>
    <row r="149" spans="1:6" s="84" customFormat="1" ht="75.75" customHeight="1" x14ac:dyDescent="0.25">
      <c r="A149" s="85">
        <v>123</v>
      </c>
      <c r="B149" s="80"/>
      <c r="C149" s="88" t="s">
        <v>276</v>
      </c>
      <c r="D149" s="87" t="s">
        <v>277</v>
      </c>
      <c r="E149" s="89" t="s">
        <v>3</v>
      </c>
      <c r="F149" s="43">
        <v>1355</v>
      </c>
    </row>
    <row r="150" spans="1:6" ht="26.25" customHeight="1" x14ac:dyDescent="0.3">
      <c r="A150" s="7"/>
      <c r="B150" s="7"/>
      <c r="C150" s="21" t="s">
        <v>8</v>
      </c>
      <c r="D150" s="34"/>
      <c r="E150" s="34"/>
      <c r="F150" s="44"/>
    </row>
    <row r="151" spans="1:6" ht="42" customHeight="1" x14ac:dyDescent="0.25">
      <c r="A151" s="10">
        <v>124</v>
      </c>
      <c r="B151" s="148"/>
      <c r="C151" s="11" t="s">
        <v>24</v>
      </c>
      <c r="D151" s="56" t="s">
        <v>241</v>
      </c>
      <c r="E151" s="10" t="s">
        <v>9</v>
      </c>
      <c r="F151" s="43">
        <v>19.8</v>
      </c>
    </row>
    <row r="152" spans="1:6" ht="40.5" customHeight="1" x14ac:dyDescent="0.25">
      <c r="A152" s="10">
        <v>125</v>
      </c>
      <c r="B152" s="149"/>
      <c r="C152" s="11" t="s">
        <v>22</v>
      </c>
      <c r="D152" s="56" t="s">
        <v>243</v>
      </c>
      <c r="E152" s="10" t="s">
        <v>9</v>
      </c>
      <c r="F152" s="43">
        <v>21.7</v>
      </c>
    </row>
    <row r="153" spans="1:6" ht="39.75" customHeight="1" x14ac:dyDescent="0.25">
      <c r="A153" s="90">
        <v>126</v>
      </c>
      <c r="B153" s="150"/>
      <c r="C153" s="11" t="s">
        <v>46</v>
      </c>
      <c r="D153" s="56" t="s">
        <v>242</v>
      </c>
      <c r="E153" s="10" t="s">
        <v>9</v>
      </c>
      <c r="F153" s="43">
        <v>24.9</v>
      </c>
    </row>
    <row r="154" spans="1:6" ht="36" customHeight="1" x14ac:dyDescent="0.25">
      <c r="A154" s="90">
        <v>127</v>
      </c>
      <c r="B154" s="148"/>
      <c r="C154" s="11" t="s">
        <v>23</v>
      </c>
      <c r="D154" s="56" t="s">
        <v>241</v>
      </c>
      <c r="E154" s="10" t="s">
        <v>9</v>
      </c>
      <c r="F154" s="43">
        <v>23.4</v>
      </c>
    </row>
    <row r="155" spans="1:6" ht="38.25" customHeight="1" x14ac:dyDescent="0.25">
      <c r="A155" s="90">
        <v>128</v>
      </c>
      <c r="B155" s="149"/>
      <c r="C155" s="11" t="s">
        <v>21</v>
      </c>
      <c r="D155" s="56" t="s">
        <v>243</v>
      </c>
      <c r="E155" s="10" t="s">
        <v>9</v>
      </c>
      <c r="F155" s="43">
        <v>24.7</v>
      </c>
    </row>
    <row r="156" spans="1:6" ht="39" customHeight="1" x14ac:dyDescent="0.25">
      <c r="A156" s="90">
        <v>129</v>
      </c>
      <c r="B156" s="149"/>
      <c r="C156" s="11" t="s">
        <v>25</v>
      </c>
      <c r="D156" s="56" t="s">
        <v>242</v>
      </c>
      <c r="E156" s="10" t="s">
        <v>9</v>
      </c>
      <c r="F156" s="43">
        <v>27.2</v>
      </c>
    </row>
    <row r="157" spans="1:6" ht="43.5" customHeight="1" x14ac:dyDescent="0.25">
      <c r="A157" s="90">
        <v>130</v>
      </c>
      <c r="B157" s="150"/>
      <c r="C157" s="11" t="s">
        <v>52</v>
      </c>
      <c r="D157" s="56" t="s">
        <v>242</v>
      </c>
      <c r="E157" s="10" t="s">
        <v>9</v>
      </c>
      <c r="F157" s="43">
        <v>28</v>
      </c>
    </row>
    <row r="158" spans="1:6" ht="106.2" customHeight="1" x14ac:dyDescent="0.25">
      <c r="A158" s="90">
        <v>131</v>
      </c>
      <c r="B158" s="139"/>
      <c r="C158" s="11" t="s">
        <v>26</v>
      </c>
      <c r="D158" s="56" t="s">
        <v>244</v>
      </c>
      <c r="E158" s="10" t="s">
        <v>9</v>
      </c>
      <c r="F158" s="43">
        <v>37.299999999999997</v>
      </c>
    </row>
    <row r="159" spans="1:6" ht="106.2" customHeight="1" x14ac:dyDescent="0.25">
      <c r="A159" s="90">
        <v>132</v>
      </c>
      <c r="B159" s="10"/>
      <c r="C159" s="11" t="s">
        <v>27</v>
      </c>
      <c r="D159" s="56" t="s">
        <v>244</v>
      </c>
      <c r="E159" s="10" t="s">
        <v>9</v>
      </c>
      <c r="F159" s="43">
        <v>40.1</v>
      </c>
    </row>
    <row r="160" spans="1:6" s="12" customFormat="1" ht="66" customHeight="1" x14ac:dyDescent="0.25">
      <c r="A160" s="90">
        <v>133</v>
      </c>
      <c r="B160" s="148"/>
      <c r="C160" s="11" t="s">
        <v>116</v>
      </c>
      <c r="D160" s="3" t="s">
        <v>246</v>
      </c>
      <c r="E160" s="5" t="s">
        <v>9</v>
      </c>
      <c r="F160" s="43">
        <v>71.3</v>
      </c>
    </row>
    <row r="161" spans="1:6" s="12" customFormat="1" ht="66" customHeight="1" x14ac:dyDescent="0.25">
      <c r="A161" s="90">
        <v>134</v>
      </c>
      <c r="B161" s="150"/>
      <c r="C161" s="11" t="s">
        <v>49</v>
      </c>
      <c r="D161" s="3" t="s">
        <v>245</v>
      </c>
      <c r="E161" s="5" t="s">
        <v>9</v>
      </c>
      <c r="F161" s="43">
        <v>124.3</v>
      </c>
    </row>
    <row r="162" spans="1:6" ht="29.25" customHeight="1" x14ac:dyDescent="0.3">
      <c r="A162" s="14"/>
      <c r="B162" s="14"/>
      <c r="C162" s="21" t="s">
        <v>47</v>
      </c>
      <c r="D162" s="34"/>
      <c r="E162" s="34"/>
      <c r="F162" s="44"/>
    </row>
    <row r="163" spans="1:6" ht="52.5" customHeight="1" x14ac:dyDescent="0.25">
      <c r="A163" s="8">
        <v>136</v>
      </c>
      <c r="B163" s="145"/>
      <c r="C163" s="11" t="s">
        <v>39</v>
      </c>
      <c r="D163" s="3" t="s">
        <v>31</v>
      </c>
      <c r="E163" s="9" t="s">
        <v>2</v>
      </c>
      <c r="F163" s="43">
        <v>36.200000000000003</v>
      </c>
    </row>
    <row r="164" spans="1:6" ht="61.5" customHeight="1" x14ac:dyDescent="0.25">
      <c r="A164" s="92">
        <v>137</v>
      </c>
      <c r="B164" s="146"/>
      <c r="C164" s="11" t="s">
        <v>38</v>
      </c>
      <c r="D164" s="3" t="s">
        <v>31</v>
      </c>
      <c r="E164" s="9" t="s">
        <v>2</v>
      </c>
      <c r="F164" s="43">
        <v>69</v>
      </c>
    </row>
    <row r="165" spans="1:6" ht="51" customHeight="1" x14ac:dyDescent="0.25">
      <c r="A165" s="93">
        <v>138</v>
      </c>
      <c r="B165" s="145"/>
      <c r="C165" s="11" t="s">
        <v>40</v>
      </c>
      <c r="D165" s="3" t="s">
        <v>31</v>
      </c>
      <c r="E165" s="9" t="s">
        <v>2</v>
      </c>
      <c r="F165" s="43">
        <v>46.6</v>
      </c>
    </row>
    <row r="166" spans="1:6" ht="70.5" customHeight="1" x14ac:dyDescent="0.25">
      <c r="A166" s="92">
        <v>139</v>
      </c>
      <c r="B166" s="146"/>
      <c r="C166" s="11" t="s">
        <v>37</v>
      </c>
      <c r="D166" s="3" t="s">
        <v>31</v>
      </c>
      <c r="E166" s="9" t="s">
        <v>2</v>
      </c>
      <c r="F166" s="43">
        <v>86.7</v>
      </c>
    </row>
    <row r="167" spans="1:6" ht="61.5" customHeight="1" x14ac:dyDescent="0.25">
      <c r="A167" s="93">
        <v>140</v>
      </c>
      <c r="B167" s="145"/>
      <c r="C167" s="11" t="s">
        <v>36</v>
      </c>
      <c r="D167" s="3" t="s">
        <v>31</v>
      </c>
      <c r="E167" s="9" t="s">
        <v>2</v>
      </c>
      <c r="F167" s="43">
        <v>56.2</v>
      </c>
    </row>
    <row r="168" spans="1:6" ht="62.25" customHeight="1" x14ac:dyDescent="0.25">
      <c r="A168" s="92">
        <v>141</v>
      </c>
      <c r="B168" s="146"/>
      <c r="C168" s="11" t="s">
        <v>35</v>
      </c>
      <c r="D168" s="3" t="s">
        <v>31</v>
      </c>
      <c r="E168" s="9" t="s">
        <v>2</v>
      </c>
      <c r="F168" s="43">
        <v>109</v>
      </c>
    </row>
    <row r="169" spans="1:6" s="29" customFormat="1" ht="57" customHeight="1" x14ac:dyDescent="0.25">
      <c r="A169" s="93">
        <v>142</v>
      </c>
      <c r="B169" s="145"/>
      <c r="C169" s="30" t="s">
        <v>42</v>
      </c>
      <c r="D169" s="56" t="s">
        <v>31</v>
      </c>
      <c r="E169" s="31" t="s">
        <v>2</v>
      </c>
      <c r="F169" s="43">
        <v>76.5</v>
      </c>
    </row>
    <row r="170" spans="1:6" s="29" customFormat="1" ht="69" customHeight="1" x14ac:dyDescent="0.25">
      <c r="A170" s="92">
        <v>143</v>
      </c>
      <c r="B170" s="146"/>
      <c r="C170" s="30" t="s">
        <v>41</v>
      </c>
      <c r="D170" s="56" t="s">
        <v>31</v>
      </c>
      <c r="E170" s="31" t="s">
        <v>2</v>
      </c>
      <c r="F170" s="43">
        <v>150</v>
      </c>
    </row>
    <row r="171" spans="1:6" ht="40.5" customHeight="1" x14ac:dyDescent="0.25">
      <c r="A171" s="93">
        <v>144</v>
      </c>
      <c r="B171" s="145"/>
      <c r="C171" s="11" t="s">
        <v>45</v>
      </c>
      <c r="D171" s="3" t="s">
        <v>175</v>
      </c>
      <c r="E171" s="9" t="s">
        <v>3</v>
      </c>
      <c r="F171" s="43">
        <v>56.5</v>
      </c>
    </row>
    <row r="172" spans="1:6" ht="40.5" customHeight="1" x14ac:dyDescent="0.25">
      <c r="A172" s="92">
        <v>145</v>
      </c>
      <c r="B172" s="147"/>
      <c r="C172" s="11" t="s">
        <v>166</v>
      </c>
      <c r="D172" s="3" t="s">
        <v>175</v>
      </c>
      <c r="E172" s="9" t="s">
        <v>3</v>
      </c>
      <c r="F172" s="43">
        <v>51</v>
      </c>
    </row>
    <row r="173" spans="1:6" ht="40.5" customHeight="1" x14ac:dyDescent="0.25">
      <c r="A173" s="93">
        <v>146</v>
      </c>
      <c r="B173" s="147"/>
      <c r="C173" s="11" t="s">
        <v>43</v>
      </c>
      <c r="D173" s="3" t="s">
        <v>175</v>
      </c>
      <c r="E173" s="9" t="s">
        <v>3</v>
      </c>
      <c r="F173" s="43">
        <v>60</v>
      </c>
    </row>
    <row r="174" spans="1:6" ht="40.5" customHeight="1" x14ac:dyDescent="0.25">
      <c r="A174" s="92">
        <v>147</v>
      </c>
      <c r="B174" s="147"/>
      <c r="C174" s="11" t="s">
        <v>44</v>
      </c>
      <c r="D174" s="3" t="s">
        <v>175</v>
      </c>
      <c r="E174" s="9" t="s">
        <v>3</v>
      </c>
      <c r="F174" s="43">
        <v>63</v>
      </c>
    </row>
    <row r="175" spans="1:6" ht="40.5" customHeight="1" x14ac:dyDescent="0.25">
      <c r="A175" s="93">
        <v>148</v>
      </c>
      <c r="B175" s="146"/>
      <c r="C175" s="11" t="s">
        <v>119</v>
      </c>
      <c r="D175" s="3" t="s">
        <v>175</v>
      </c>
      <c r="E175" s="9" t="s">
        <v>3</v>
      </c>
      <c r="F175" s="43">
        <v>57</v>
      </c>
    </row>
    <row r="176" spans="1:6" ht="51" customHeight="1" x14ac:dyDescent="0.25">
      <c r="A176" s="92">
        <v>149</v>
      </c>
      <c r="B176" s="145"/>
      <c r="C176" s="11" t="s">
        <v>66</v>
      </c>
      <c r="D176" s="3" t="s">
        <v>175</v>
      </c>
      <c r="E176" s="9" t="s">
        <v>3</v>
      </c>
      <c r="F176" s="43">
        <v>59</v>
      </c>
    </row>
    <row r="177" spans="1:6" ht="51" customHeight="1" x14ac:dyDescent="0.25">
      <c r="A177" s="93">
        <v>150</v>
      </c>
      <c r="B177" s="146"/>
      <c r="C177" s="11" t="s">
        <v>67</v>
      </c>
      <c r="D177" s="3" t="s">
        <v>175</v>
      </c>
      <c r="E177" s="9" t="s">
        <v>3</v>
      </c>
      <c r="F177" s="43">
        <v>55</v>
      </c>
    </row>
    <row r="178" spans="1:6" s="29" customFormat="1" ht="63.75" customHeight="1" x14ac:dyDescent="0.25">
      <c r="A178" s="92">
        <v>151</v>
      </c>
      <c r="B178" s="145"/>
      <c r="C178" s="27" t="s">
        <v>68</v>
      </c>
      <c r="D178" s="56" t="s">
        <v>175</v>
      </c>
      <c r="E178" s="31" t="s">
        <v>3</v>
      </c>
      <c r="F178" s="43">
        <v>87</v>
      </c>
    </row>
    <row r="179" spans="1:6" s="29" customFormat="1" ht="53.25" customHeight="1" x14ac:dyDescent="0.25">
      <c r="A179" s="93">
        <v>152</v>
      </c>
      <c r="B179" s="146"/>
      <c r="C179" s="27" t="s">
        <v>69</v>
      </c>
      <c r="D179" s="56" t="s">
        <v>175</v>
      </c>
      <c r="E179" s="31" t="s">
        <v>3</v>
      </c>
      <c r="F179" s="43">
        <v>106</v>
      </c>
    </row>
    <row r="180" spans="1:6" ht="31.5" customHeight="1" x14ac:dyDescent="0.3">
      <c r="A180" s="7"/>
      <c r="B180" s="7"/>
      <c r="C180" s="21" t="s">
        <v>5</v>
      </c>
      <c r="D180" s="34"/>
      <c r="E180" s="34"/>
      <c r="F180" s="44"/>
    </row>
    <row r="181" spans="1:6" ht="121.2" customHeight="1" x14ac:dyDescent="0.25">
      <c r="A181" s="5">
        <v>153</v>
      </c>
      <c r="B181" s="5"/>
      <c r="C181" s="11" t="s">
        <v>174</v>
      </c>
      <c r="D181" s="2" t="s">
        <v>176</v>
      </c>
      <c r="E181" s="66" t="s">
        <v>2</v>
      </c>
      <c r="F181" s="42">
        <v>40.299999999999997</v>
      </c>
    </row>
    <row r="182" spans="1:6" ht="58.5" customHeight="1" x14ac:dyDescent="0.25">
      <c r="A182" s="5">
        <v>154</v>
      </c>
      <c r="B182" s="142"/>
      <c r="C182" s="94" t="s">
        <v>278</v>
      </c>
      <c r="D182" s="91" t="s">
        <v>280</v>
      </c>
      <c r="E182" s="66" t="s">
        <v>2</v>
      </c>
      <c r="F182" s="43">
        <v>36</v>
      </c>
    </row>
    <row r="183" spans="1:6" ht="60.75" customHeight="1" x14ac:dyDescent="0.25">
      <c r="A183" s="5">
        <v>155</v>
      </c>
      <c r="B183" s="143"/>
      <c r="C183" s="94" t="s">
        <v>279</v>
      </c>
      <c r="D183" s="91" t="s">
        <v>281</v>
      </c>
      <c r="E183" s="66" t="s">
        <v>2</v>
      </c>
      <c r="F183" s="43">
        <v>69</v>
      </c>
    </row>
    <row r="184" spans="1:6" ht="66" customHeight="1" x14ac:dyDescent="0.25">
      <c r="A184" s="5">
        <v>165</v>
      </c>
      <c r="B184" s="143"/>
      <c r="C184" s="11" t="s">
        <v>178</v>
      </c>
      <c r="D184" s="3" t="s">
        <v>247</v>
      </c>
      <c r="E184" s="9" t="s">
        <v>2</v>
      </c>
      <c r="F184" s="43">
        <v>50</v>
      </c>
    </row>
    <row r="185" spans="1:6" ht="63.75" customHeight="1" x14ac:dyDescent="0.25">
      <c r="A185" s="5">
        <v>166</v>
      </c>
      <c r="B185" s="143"/>
      <c r="C185" s="11" t="s">
        <v>179</v>
      </c>
      <c r="D185" s="3" t="s">
        <v>248</v>
      </c>
      <c r="E185" s="9" t="s">
        <v>2</v>
      </c>
      <c r="F185" s="43">
        <v>96</v>
      </c>
    </row>
    <row r="186" spans="1:6" ht="58.5" customHeight="1" x14ac:dyDescent="0.25">
      <c r="A186" s="5">
        <v>167</v>
      </c>
      <c r="B186" s="143"/>
      <c r="C186" s="11" t="s">
        <v>51</v>
      </c>
      <c r="D186" s="3" t="s">
        <v>249</v>
      </c>
      <c r="E186" s="66" t="s">
        <v>2</v>
      </c>
      <c r="F186" s="43">
        <v>55</v>
      </c>
    </row>
    <row r="187" spans="1:6" ht="55.5" customHeight="1" x14ac:dyDescent="0.25">
      <c r="A187" s="5">
        <v>168</v>
      </c>
      <c r="B187" s="144"/>
      <c r="C187" s="11" t="s">
        <v>50</v>
      </c>
      <c r="D187" s="3" t="s">
        <v>250</v>
      </c>
      <c r="E187" s="66" t="s">
        <v>2</v>
      </c>
      <c r="F187" s="43">
        <v>107</v>
      </c>
    </row>
    <row r="188" spans="1:6" s="29" customFormat="1" ht="68.25" customHeight="1" x14ac:dyDescent="0.25">
      <c r="A188" s="5">
        <v>169</v>
      </c>
      <c r="B188" s="142"/>
      <c r="C188" s="27" t="s">
        <v>180</v>
      </c>
      <c r="D188" s="56" t="s">
        <v>251</v>
      </c>
      <c r="E188" s="31" t="s">
        <v>2</v>
      </c>
      <c r="F188" s="43">
        <v>48</v>
      </c>
    </row>
    <row r="189" spans="1:6" s="29" customFormat="1" ht="60.75" customHeight="1" x14ac:dyDescent="0.25">
      <c r="A189" s="5">
        <v>170</v>
      </c>
      <c r="B189" s="144"/>
      <c r="C189" s="27" t="s">
        <v>181</v>
      </c>
      <c r="D189" s="56" t="s">
        <v>252</v>
      </c>
      <c r="E189" s="31" t="s">
        <v>2</v>
      </c>
      <c r="F189" s="43">
        <v>59</v>
      </c>
    </row>
    <row r="190" spans="1:6" s="29" customFormat="1" ht="66" customHeight="1" x14ac:dyDescent="0.25">
      <c r="A190" s="5">
        <v>171</v>
      </c>
      <c r="B190" s="142"/>
      <c r="C190" s="27" t="s">
        <v>56</v>
      </c>
      <c r="D190" s="56" t="s">
        <v>253</v>
      </c>
      <c r="E190" s="31" t="s">
        <v>2</v>
      </c>
      <c r="F190" s="43">
        <v>104</v>
      </c>
    </row>
    <row r="191" spans="1:6" ht="66" customHeight="1" x14ac:dyDescent="0.25">
      <c r="A191" s="5">
        <v>172</v>
      </c>
      <c r="B191" s="144"/>
      <c r="C191" s="11" t="s">
        <v>72</v>
      </c>
      <c r="D191" s="3" t="s">
        <v>254</v>
      </c>
      <c r="E191" s="66" t="s">
        <v>2</v>
      </c>
      <c r="F191" s="43">
        <v>120</v>
      </c>
    </row>
    <row r="192" spans="1:6" ht="34.799999999999997" x14ac:dyDescent="0.25">
      <c r="A192" s="5">
        <v>173</v>
      </c>
      <c r="B192" s="142"/>
      <c r="C192" s="94" t="s">
        <v>121</v>
      </c>
      <c r="D192" s="91" t="s">
        <v>256</v>
      </c>
      <c r="E192" s="95" t="s">
        <v>3</v>
      </c>
      <c r="F192" s="43">
        <v>65</v>
      </c>
    </row>
    <row r="193" spans="1:6" s="29" customFormat="1" ht="46.5" customHeight="1" x14ac:dyDescent="0.25">
      <c r="A193" s="5">
        <v>174</v>
      </c>
      <c r="B193" s="143"/>
      <c r="C193" s="94" t="s">
        <v>122</v>
      </c>
      <c r="D193" s="91" t="s">
        <v>255</v>
      </c>
      <c r="E193" s="95" t="s">
        <v>3</v>
      </c>
      <c r="F193" s="43">
        <v>112</v>
      </c>
    </row>
    <row r="194" spans="1:6" ht="34.799999999999997" x14ac:dyDescent="0.25">
      <c r="A194" s="5">
        <v>175</v>
      </c>
      <c r="B194" s="143"/>
      <c r="C194" s="94" t="s">
        <v>123</v>
      </c>
      <c r="D194" s="91" t="s">
        <v>255</v>
      </c>
      <c r="E194" s="95" t="s">
        <v>3</v>
      </c>
      <c r="F194" s="43">
        <v>126</v>
      </c>
    </row>
    <row r="195" spans="1:6" ht="53.25" customHeight="1" x14ac:dyDescent="0.25">
      <c r="A195" s="5">
        <v>177</v>
      </c>
      <c r="B195" s="142"/>
      <c r="C195" s="98" t="s">
        <v>282</v>
      </c>
      <c r="D195" s="96" t="s">
        <v>283</v>
      </c>
      <c r="E195" s="97" t="s">
        <v>11</v>
      </c>
      <c r="F195" s="43">
        <v>679</v>
      </c>
    </row>
    <row r="196" spans="1:6" ht="52.5" customHeight="1" x14ac:dyDescent="0.25">
      <c r="A196" s="5">
        <v>178</v>
      </c>
      <c r="B196" s="143"/>
      <c r="C196" s="98" t="s">
        <v>284</v>
      </c>
      <c r="D196" s="96" t="s">
        <v>283</v>
      </c>
      <c r="E196" s="97" t="s">
        <v>11</v>
      </c>
      <c r="F196" s="43">
        <v>755</v>
      </c>
    </row>
    <row r="197" spans="1:6" ht="27.75" customHeight="1" x14ac:dyDescent="0.25">
      <c r="A197" s="7"/>
      <c r="B197" s="7"/>
      <c r="C197" s="21" t="s">
        <v>6</v>
      </c>
      <c r="D197" s="7"/>
      <c r="E197" s="7"/>
      <c r="F197" s="44"/>
    </row>
    <row r="198" spans="1:6" s="29" customFormat="1" ht="86.4" customHeight="1" x14ac:dyDescent="0.25">
      <c r="A198" s="26">
        <v>179</v>
      </c>
      <c r="B198" s="26"/>
      <c r="C198" s="27" t="s">
        <v>18</v>
      </c>
      <c r="D198" s="56" t="s">
        <v>48</v>
      </c>
      <c r="E198" s="28" t="s">
        <v>7</v>
      </c>
      <c r="F198" s="75">
        <v>204</v>
      </c>
    </row>
    <row r="199" spans="1:6" s="29" customFormat="1" ht="96.6" customHeight="1" x14ac:dyDescent="0.25">
      <c r="A199" s="26">
        <v>180</v>
      </c>
      <c r="B199" s="72"/>
      <c r="C199" s="27" t="s">
        <v>17</v>
      </c>
      <c r="D199" s="56" t="s">
        <v>48</v>
      </c>
      <c r="E199" s="28" t="s">
        <v>7</v>
      </c>
      <c r="F199" s="75">
        <v>460</v>
      </c>
    </row>
    <row r="200" spans="1:6" ht="27.75" customHeight="1" x14ac:dyDescent="0.25">
      <c r="A200" s="7"/>
      <c r="B200" s="13"/>
      <c r="C200" s="23" t="s">
        <v>12</v>
      </c>
      <c r="D200" s="13"/>
      <c r="E200" s="13"/>
      <c r="F200" s="45"/>
    </row>
    <row r="201" spans="1:6" s="29" customFormat="1" ht="87" customHeight="1" x14ac:dyDescent="0.25">
      <c r="A201" s="26">
        <v>182</v>
      </c>
      <c r="B201" s="138"/>
      <c r="C201" s="27" t="s">
        <v>84</v>
      </c>
      <c r="D201" s="56" t="s">
        <v>85</v>
      </c>
      <c r="E201" s="31" t="s">
        <v>2</v>
      </c>
      <c r="F201" s="74">
        <v>66</v>
      </c>
    </row>
    <row r="202" spans="1:6" ht="30.75" customHeight="1" x14ac:dyDescent="0.25">
      <c r="A202" s="7"/>
      <c r="B202" s="13"/>
      <c r="C202" s="23" t="s">
        <v>13</v>
      </c>
      <c r="D202" s="13"/>
      <c r="E202" s="13"/>
      <c r="F202" s="45"/>
    </row>
    <row r="203" spans="1:6" s="29" customFormat="1" ht="67.8" customHeight="1" x14ac:dyDescent="0.25">
      <c r="A203" s="26">
        <v>183</v>
      </c>
      <c r="B203" s="140"/>
      <c r="C203" s="27" t="s">
        <v>19</v>
      </c>
      <c r="D203" s="56" t="s">
        <v>33</v>
      </c>
      <c r="E203" s="31" t="s">
        <v>2</v>
      </c>
      <c r="F203" s="75">
        <v>30</v>
      </c>
    </row>
    <row r="204" spans="1:6" s="29" customFormat="1" ht="67.8" customHeight="1" x14ac:dyDescent="0.25">
      <c r="A204" s="26">
        <v>184</v>
      </c>
      <c r="B204" s="141"/>
      <c r="C204" s="27" t="s">
        <v>20</v>
      </c>
      <c r="D204" s="56" t="s">
        <v>34</v>
      </c>
      <c r="E204" s="31" t="s">
        <v>2</v>
      </c>
      <c r="F204" s="75">
        <v>41.3</v>
      </c>
    </row>
    <row r="205" spans="1:6" s="29" customFormat="1" ht="61.8" customHeight="1" x14ac:dyDescent="0.25">
      <c r="A205" s="26">
        <v>185</v>
      </c>
      <c r="B205" s="140"/>
      <c r="C205" s="27" t="s">
        <v>53</v>
      </c>
      <c r="D205" s="56" t="s">
        <v>54</v>
      </c>
      <c r="E205" s="31" t="s">
        <v>3</v>
      </c>
      <c r="F205" s="75">
        <v>329</v>
      </c>
    </row>
    <row r="206" spans="1:6" s="29" customFormat="1" ht="61.8" customHeight="1" x14ac:dyDescent="0.25">
      <c r="A206" s="26">
        <v>186</v>
      </c>
      <c r="B206" s="141"/>
      <c r="C206" s="27" t="s">
        <v>117</v>
      </c>
      <c r="D206" s="56" t="s">
        <v>118</v>
      </c>
      <c r="E206" s="31" t="s">
        <v>3</v>
      </c>
      <c r="F206" s="75">
        <v>180</v>
      </c>
    </row>
  </sheetData>
  <sheetProtection selectLockedCells="1" selectUnlockedCells="1"/>
  <mergeCells count="57">
    <mergeCell ref="B12:B15"/>
    <mergeCell ref="A1:B1"/>
    <mergeCell ref="B4:B5"/>
    <mergeCell ref="B25:B26"/>
    <mergeCell ref="C1:E1"/>
    <mergeCell ref="B27:B28"/>
    <mergeCell ref="C30:D30"/>
    <mergeCell ref="B33:B34"/>
    <mergeCell ref="A44:A47"/>
    <mergeCell ref="B44:B47"/>
    <mergeCell ref="C44:C47"/>
    <mergeCell ref="D44:D47"/>
    <mergeCell ref="B40:B41"/>
    <mergeCell ref="E44:E47"/>
    <mergeCell ref="F44:F47"/>
    <mergeCell ref="A48:A51"/>
    <mergeCell ref="B48:B51"/>
    <mergeCell ref="C48:C51"/>
    <mergeCell ref="D48:D51"/>
    <mergeCell ref="E48:E51"/>
    <mergeCell ref="F48:F51"/>
    <mergeCell ref="B64:B65"/>
    <mergeCell ref="B69:B72"/>
    <mergeCell ref="B73:B81"/>
    <mergeCell ref="B82:B90"/>
    <mergeCell ref="B91:B96"/>
    <mergeCell ref="B98:B100"/>
    <mergeCell ref="B106:B113"/>
    <mergeCell ref="B115:B116"/>
    <mergeCell ref="B119:B120"/>
    <mergeCell ref="B121:B122"/>
    <mergeCell ref="B123:B124"/>
    <mergeCell ref="B125:B126"/>
    <mergeCell ref="B127:B128"/>
    <mergeCell ref="B129:B130"/>
    <mergeCell ref="B131:B132"/>
    <mergeCell ref="B135:B136"/>
    <mergeCell ref="B141:B142"/>
    <mergeCell ref="B143:B146"/>
    <mergeCell ref="B147:B148"/>
    <mergeCell ref="B151:B153"/>
    <mergeCell ref="B154:B157"/>
    <mergeCell ref="B160:B161"/>
    <mergeCell ref="B163:B164"/>
    <mergeCell ref="B165:B166"/>
    <mergeCell ref="B167:B168"/>
    <mergeCell ref="B169:B170"/>
    <mergeCell ref="B171:B175"/>
    <mergeCell ref="B176:B177"/>
    <mergeCell ref="B178:B179"/>
    <mergeCell ref="B203:B204"/>
    <mergeCell ref="B205:B206"/>
    <mergeCell ref="B182:B187"/>
    <mergeCell ref="B188:B189"/>
    <mergeCell ref="B190:B191"/>
    <mergeCell ref="B192:B194"/>
    <mergeCell ref="B195:B196"/>
  </mergeCells>
  <phoneticPr fontId="5" type="noConversion"/>
  <pageMargins left="0.19685039370078741" right="0.19685039370078741" top="7.874015748031496E-2" bottom="7.874015748031496E-2" header="0" footer="0"/>
  <pageSetup paperSize="9" scale="50" fitToHeight="6" orientation="landscape" r:id="rId1"/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2C152-858A-4477-B6B0-D3E6B9D242F6}">
  <sheetPr codeName="Лист2"/>
  <dimension ref="A1:L66"/>
  <sheetViews>
    <sheetView tabSelected="1" zoomScale="80" zoomScaleNormal="80" workbookViewId="0">
      <pane ySplit="9" topLeftCell="A10" activePane="bottomLeft" state="frozen"/>
      <selection pane="bottomLeft" activeCell="E11" sqref="E11"/>
    </sheetView>
  </sheetViews>
  <sheetFormatPr defaultColWidth="9" defaultRowHeight="14.4" x14ac:dyDescent="0.3"/>
  <cols>
    <col min="1" max="1" width="4" style="100" customWidth="1"/>
    <col min="2" max="2" width="15.88671875" style="100" customWidth="1"/>
    <col min="3" max="3" width="16.5546875" style="100" customWidth="1"/>
    <col min="4" max="4" width="9.6640625" style="100" customWidth="1"/>
    <col min="5" max="5" width="62.77734375" style="100" customWidth="1"/>
    <col min="6" max="6" width="41.109375" style="100" customWidth="1"/>
    <col min="7" max="7" width="7.88671875" style="100" customWidth="1"/>
    <col min="8" max="8" width="18.33203125" style="136" customWidth="1"/>
    <col min="9" max="9" width="13.44140625" style="136" customWidth="1"/>
    <col min="10" max="11" width="5.88671875" style="136" customWidth="1"/>
    <col min="12" max="16384" width="9" style="100"/>
  </cols>
  <sheetData>
    <row r="1" spans="1:12" ht="18.75" customHeight="1" x14ac:dyDescent="0.3">
      <c r="E1" s="176" t="s">
        <v>380</v>
      </c>
      <c r="F1" s="177"/>
      <c r="G1" s="177"/>
      <c r="H1" s="177"/>
      <c r="I1" s="177"/>
      <c r="J1" s="186"/>
      <c r="K1" s="186"/>
    </row>
    <row r="2" spans="1:12" x14ac:dyDescent="0.3">
      <c r="E2" s="177"/>
      <c r="F2" s="177"/>
      <c r="G2" s="177"/>
      <c r="H2" s="177"/>
      <c r="I2" s="177"/>
      <c r="J2" s="186"/>
      <c r="K2" s="186"/>
    </row>
    <row r="3" spans="1:12" x14ac:dyDescent="0.3">
      <c r="E3" s="177"/>
      <c r="F3" s="177"/>
      <c r="G3" s="177"/>
      <c r="H3" s="177"/>
      <c r="I3" s="177"/>
      <c r="J3" s="186"/>
      <c r="K3" s="186"/>
    </row>
    <row r="4" spans="1:12" x14ac:dyDescent="0.3">
      <c r="E4" s="177"/>
      <c r="F4" s="177"/>
      <c r="G4" s="177"/>
      <c r="H4" s="177"/>
      <c r="I4" s="177"/>
      <c r="J4" s="186"/>
      <c r="K4" s="186"/>
    </row>
    <row r="5" spans="1:12" ht="15.75" customHeight="1" x14ac:dyDescent="0.3">
      <c r="E5" s="177"/>
      <c r="F5" s="177"/>
      <c r="G5" s="177"/>
      <c r="H5" s="177"/>
      <c r="I5" s="177"/>
      <c r="J5" s="186"/>
      <c r="K5" s="186"/>
    </row>
    <row r="6" spans="1:12" ht="14.4" customHeight="1" x14ac:dyDescent="0.3">
      <c r="E6" s="177"/>
      <c r="F6" s="177"/>
      <c r="G6" s="177"/>
      <c r="H6" s="177"/>
      <c r="I6" s="177"/>
      <c r="J6" s="186"/>
      <c r="K6" s="186"/>
    </row>
    <row r="7" spans="1:12" ht="15" hidden="1" customHeight="1" x14ac:dyDescent="0.3">
      <c r="E7" s="101"/>
      <c r="F7" s="101"/>
      <c r="G7" s="101"/>
      <c r="H7" s="131"/>
      <c r="I7" s="131"/>
      <c r="J7" s="131"/>
      <c r="K7" s="131"/>
    </row>
    <row r="8" spans="1:12" ht="15" hidden="1" customHeight="1" x14ac:dyDescent="0.3">
      <c r="E8" s="102"/>
      <c r="F8" s="102"/>
      <c r="G8" s="102"/>
      <c r="H8" s="132"/>
      <c r="I8" s="132"/>
      <c r="J8" s="132"/>
      <c r="K8" s="132"/>
    </row>
    <row r="9" spans="1:12" s="126" customFormat="1" ht="98.4" customHeight="1" x14ac:dyDescent="0.25">
      <c r="A9" s="103" t="s">
        <v>75</v>
      </c>
      <c r="B9" s="137" t="s">
        <v>288</v>
      </c>
      <c r="C9" s="137" t="s">
        <v>289</v>
      </c>
      <c r="D9" s="103" t="s">
        <v>290</v>
      </c>
      <c r="E9" s="104" t="s">
        <v>0</v>
      </c>
      <c r="F9" s="105" t="s">
        <v>1</v>
      </c>
      <c r="G9" s="103" t="s">
        <v>291</v>
      </c>
      <c r="H9" s="106" t="s">
        <v>390</v>
      </c>
      <c r="I9" s="106" t="s">
        <v>292</v>
      </c>
      <c r="J9" s="106" t="s">
        <v>293</v>
      </c>
      <c r="K9" s="106" t="s">
        <v>294</v>
      </c>
    </row>
    <row r="10" spans="1:12" ht="21.75" customHeight="1" x14ac:dyDescent="0.3">
      <c r="A10" s="178" t="s">
        <v>295</v>
      </c>
      <c r="B10" s="179"/>
      <c r="C10" s="179"/>
      <c r="D10" s="179"/>
      <c r="E10" s="179"/>
      <c r="F10" s="179"/>
      <c r="G10" s="179"/>
      <c r="H10" s="179"/>
      <c r="I10" s="179"/>
      <c r="J10" s="179"/>
      <c r="K10" s="180"/>
    </row>
    <row r="11" spans="1:12" ht="48.75" customHeight="1" x14ac:dyDescent="0.3">
      <c r="A11" s="107">
        <v>1</v>
      </c>
      <c r="B11" s="181"/>
      <c r="C11" s="181"/>
      <c r="D11" s="108">
        <v>501001</v>
      </c>
      <c r="E11" s="109" t="s">
        <v>391</v>
      </c>
      <c r="F11" s="184" t="s">
        <v>296</v>
      </c>
      <c r="G11" s="108" t="s">
        <v>297</v>
      </c>
      <c r="H11" s="124" t="s">
        <v>298</v>
      </c>
      <c r="I11" s="127" t="s">
        <v>299</v>
      </c>
      <c r="J11" s="124">
        <v>1.25</v>
      </c>
      <c r="K11" s="124">
        <v>0.45</v>
      </c>
      <c r="L11" s="110"/>
    </row>
    <row r="12" spans="1:12" ht="57" customHeight="1" x14ac:dyDescent="0.3">
      <c r="A12" s="107">
        <v>2</v>
      </c>
      <c r="B12" s="182"/>
      <c r="C12" s="183"/>
      <c r="D12" s="108">
        <v>501002</v>
      </c>
      <c r="E12" s="109" t="s">
        <v>392</v>
      </c>
      <c r="F12" s="185"/>
      <c r="G12" s="108" t="s">
        <v>297</v>
      </c>
      <c r="H12" s="124" t="s">
        <v>300</v>
      </c>
      <c r="I12" s="127" t="s">
        <v>299</v>
      </c>
      <c r="J12" s="124">
        <v>1.85</v>
      </c>
      <c r="K12" s="124">
        <v>0.62</v>
      </c>
      <c r="L12" s="110"/>
    </row>
    <row r="13" spans="1:12" ht="51.75" customHeight="1" x14ac:dyDescent="0.3">
      <c r="A13" s="107">
        <v>3</v>
      </c>
      <c r="B13" s="181"/>
      <c r="C13" s="183"/>
      <c r="D13" s="108">
        <v>501003</v>
      </c>
      <c r="E13" s="109" t="s">
        <v>393</v>
      </c>
      <c r="F13" s="184" t="s">
        <v>378</v>
      </c>
      <c r="G13" s="108" t="s">
        <v>297</v>
      </c>
      <c r="H13" s="124" t="s">
        <v>301</v>
      </c>
      <c r="I13" s="127" t="s">
        <v>299</v>
      </c>
      <c r="J13" s="124">
        <v>1.35</v>
      </c>
      <c r="K13" s="124">
        <v>0.45</v>
      </c>
      <c r="L13" s="110"/>
    </row>
    <row r="14" spans="1:12" ht="57.75" customHeight="1" x14ac:dyDescent="0.3">
      <c r="A14" s="107">
        <v>4</v>
      </c>
      <c r="B14" s="182"/>
      <c r="C14" s="183"/>
      <c r="D14" s="108">
        <v>501004</v>
      </c>
      <c r="E14" s="109" t="s">
        <v>394</v>
      </c>
      <c r="F14" s="185"/>
      <c r="G14" s="108" t="s">
        <v>297</v>
      </c>
      <c r="H14" s="124" t="s">
        <v>302</v>
      </c>
      <c r="I14" s="127" t="s">
        <v>299</v>
      </c>
      <c r="J14" s="124">
        <v>1.95</v>
      </c>
      <c r="K14" s="124">
        <v>0.62</v>
      </c>
      <c r="L14" s="110"/>
    </row>
    <row r="15" spans="1:12" ht="50.25" customHeight="1" x14ac:dyDescent="0.3">
      <c r="A15" s="107">
        <v>5</v>
      </c>
      <c r="B15" s="181"/>
      <c r="C15" s="183"/>
      <c r="D15" s="108">
        <v>501005</v>
      </c>
      <c r="E15" s="109" t="s">
        <v>395</v>
      </c>
      <c r="F15" s="184" t="s">
        <v>379</v>
      </c>
      <c r="G15" s="108" t="s">
        <v>297</v>
      </c>
      <c r="H15" s="124" t="s">
        <v>301</v>
      </c>
      <c r="I15" s="127" t="s">
        <v>299</v>
      </c>
      <c r="J15" s="124">
        <v>1.35</v>
      </c>
      <c r="K15" s="124">
        <v>0.45</v>
      </c>
      <c r="L15" s="110"/>
    </row>
    <row r="16" spans="1:12" ht="59.25" customHeight="1" x14ac:dyDescent="0.3">
      <c r="A16" s="107">
        <v>6</v>
      </c>
      <c r="B16" s="182"/>
      <c r="C16" s="182"/>
      <c r="D16" s="108">
        <v>501006</v>
      </c>
      <c r="E16" s="109" t="s">
        <v>396</v>
      </c>
      <c r="F16" s="185"/>
      <c r="G16" s="108" t="s">
        <v>297</v>
      </c>
      <c r="H16" s="124" t="s">
        <v>302</v>
      </c>
      <c r="I16" s="127" t="s">
        <v>299</v>
      </c>
      <c r="J16" s="124">
        <v>1.95</v>
      </c>
      <c r="K16" s="124">
        <v>0.62</v>
      </c>
      <c r="L16" s="110"/>
    </row>
    <row r="17" spans="1:12" ht="25.5" customHeight="1" x14ac:dyDescent="0.4">
      <c r="A17" s="187" t="s">
        <v>303</v>
      </c>
      <c r="B17" s="188"/>
      <c r="C17" s="188"/>
      <c r="D17" s="188"/>
      <c r="E17" s="188"/>
      <c r="F17" s="188"/>
      <c r="G17" s="188"/>
      <c r="H17" s="188"/>
      <c r="I17" s="188"/>
      <c r="J17" s="188"/>
      <c r="K17" s="189"/>
    </row>
    <row r="18" spans="1:12" ht="54.75" customHeight="1" x14ac:dyDescent="0.3">
      <c r="A18" s="107">
        <v>7</v>
      </c>
      <c r="B18" s="190"/>
      <c r="C18" s="190"/>
      <c r="D18" s="108">
        <v>504001</v>
      </c>
      <c r="E18" s="208" t="s">
        <v>397</v>
      </c>
      <c r="F18" s="184" t="s">
        <v>304</v>
      </c>
      <c r="G18" s="112" t="s">
        <v>305</v>
      </c>
      <c r="H18" s="124" t="s">
        <v>306</v>
      </c>
      <c r="I18" s="133" t="s">
        <v>307</v>
      </c>
      <c r="J18" s="191">
        <v>5.35</v>
      </c>
      <c r="K18" s="191">
        <v>0.04</v>
      </c>
      <c r="L18" s="114"/>
    </row>
    <row r="19" spans="1:12" ht="50.25" customHeight="1" x14ac:dyDescent="0.3">
      <c r="A19" s="107">
        <v>8</v>
      </c>
      <c r="B19" s="185"/>
      <c r="C19" s="185"/>
      <c r="D19" s="108">
        <v>504002</v>
      </c>
      <c r="E19" s="208" t="s">
        <v>398</v>
      </c>
      <c r="F19" s="185"/>
      <c r="G19" s="112" t="s">
        <v>305</v>
      </c>
      <c r="H19" s="124" t="s">
        <v>308</v>
      </c>
      <c r="I19" s="133" t="s">
        <v>307</v>
      </c>
      <c r="J19" s="192"/>
      <c r="K19" s="192"/>
      <c r="L19" s="114"/>
    </row>
    <row r="20" spans="1:12" ht="21" customHeight="1" x14ac:dyDescent="0.4">
      <c r="A20" s="187" t="s">
        <v>309</v>
      </c>
      <c r="B20" s="188"/>
      <c r="C20" s="188"/>
      <c r="D20" s="188"/>
      <c r="E20" s="188"/>
      <c r="F20" s="188"/>
      <c r="G20" s="188"/>
      <c r="H20" s="188"/>
      <c r="I20" s="188"/>
      <c r="J20" s="188"/>
      <c r="K20" s="189"/>
      <c r="L20" s="110"/>
    </row>
    <row r="21" spans="1:12" ht="37.5" customHeight="1" x14ac:dyDescent="0.3">
      <c r="A21" s="107">
        <v>7</v>
      </c>
      <c r="B21" s="113"/>
      <c r="C21" s="190"/>
      <c r="D21" s="108">
        <v>503001</v>
      </c>
      <c r="E21" s="111" t="s">
        <v>310</v>
      </c>
      <c r="F21" s="184" t="s">
        <v>311</v>
      </c>
      <c r="G21" s="108" t="s">
        <v>312</v>
      </c>
      <c r="H21" s="124" t="s">
        <v>313</v>
      </c>
      <c r="I21" s="133" t="s">
        <v>314</v>
      </c>
      <c r="J21" s="191">
        <v>1.6</v>
      </c>
      <c r="K21" s="191">
        <v>8.9999999999999993E-3</v>
      </c>
      <c r="L21" s="110"/>
    </row>
    <row r="22" spans="1:12" ht="34.5" customHeight="1" x14ac:dyDescent="0.3">
      <c r="A22" s="107">
        <v>8</v>
      </c>
      <c r="B22" s="113"/>
      <c r="C22" s="193"/>
      <c r="D22" s="108">
        <v>503002</v>
      </c>
      <c r="E22" s="111" t="s">
        <v>315</v>
      </c>
      <c r="F22" s="193"/>
      <c r="G22" s="108" t="s">
        <v>312</v>
      </c>
      <c r="H22" s="124" t="s">
        <v>313</v>
      </c>
      <c r="I22" s="133" t="s">
        <v>314</v>
      </c>
      <c r="J22" s="194"/>
      <c r="K22" s="194"/>
      <c r="L22" s="110"/>
    </row>
    <row r="23" spans="1:12" ht="38.25" customHeight="1" x14ac:dyDescent="0.3">
      <c r="A23" s="107">
        <v>9</v>
      </c>
      <c r="B23" s="113"/>
      <c r="C23" s="193"/>
      <c r="D23" s="108">
        <v>503003</v>
      </c>
      <c r="E23" s="111" t="s">
        <v>316</v>
      </c>
      <c r="F23" s="193"/>
      <c r="G23" s="108" t="s">
        <v>312</v>
      </c>
      <c r="H23" s="124" t="s">
        <v>313</v>
      </c>
      <c r="I23" s="133" t="s">
        <v>314</v>
      </c>
      <c r="J23" s="194"/>
      <c r="K23" s="194"/>
      <c r="L23" s="110"/>
    </row>
    <row r="24" spans="1:12" ht="37.5" customHeight="1" x14ac:dyDescent="0.3">
      <c r="A24" s="107">
        <v>10</v>
      </c>
      <c r="B24" s="115"/>
      <c r="C24" s="185"/>
      <c r="D24" s="108">
        <v>503004</v>
      </c>
      <c r="E24" s="111" t="s">
        <v>317</v>
      </c>
      <c r="F24" s="185"/>
      <c r="G24" s="108" t="s">
        <v>312</v>
      </c>
      <c r="H24" s="124" t="s">
        <v>313</v>
      </c>
      <c r="I24" s="133" t="s">
        <v>314</v>
      </c>
      <c r="J24" s="192"/>
      <c r="K24" s="192"/>
      <c r="L24" s="110"/>
    </row>
    <row r="25" spans="1:12" ht="24.75" customHeight="1" x14ac:dyDescent="0.4">
      <c r="A25" s="187" t="s">
        <v>318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9"/>
    </row>
    <row r="26" spans="1:12" ht="46.5" customHeight="1" x14ac:dyDescent="0.3">
      <c r="A26" s="115">
        <v>11</v>
      </c>
      <c r="B26" s="115"/>
      <c r="C26" s="181"/>
      <c r="D26" s="108">
        <v>502001</v>
      </c>
      <c r="E26" s="111" t="s">
        <v>319</v>
      </c>
      <c r="F26" s="184" t="s">
        <v>320</v>
      </c>
      <c r="G26" s="108" t="s">
        <v>312</v>
      </c>
      <c r="H26" s="124" t="s">
        <v>321</v>
      </c>
      <c r="I26" s="134" t="s">
        <v>322</v>
      </c>
      <c r="J26" s="191">
        <v>1</v>
      </c>
      <c r="K26" s="191">
        <v>8.9999999999999993E-3</v>
      </c>
      <c r="L26" s="110"/>
    </row>
    <row r="27" spans="1:12" ht="41.25" customHeight="1" x14ac:dyDescent="0.3">
      <c r="A27" s="115">
        <v>12</v>
      </c>
      <c r="B27" s="115"/>
      <c r="C27" s="183"/>
      <c r="D27" s="108">
        <v>502002</v>
      </c>
      <c r="E27" s="111" t="s">
        <v>323</v>
      </c>
      <c r="F27" s="193"/>
      <c r="G27" s="108" t="s">
        <v>312</v>
      </c>
      <c r="H27" s="124" t="s">
        <v>321</v>
      </c>
      <c r="I27" s="134" t="s">
        <v>322</v>
      </c>
      <c r="J27" s="194"/>
      <c r="K27" s="194"/>
      <c r="L27" s="110"/>
    </row>
    <row r="28" spans="1:12" ht="44.25" customHeight="1" x14ac:dyDescent="0.3">
      <c r="A28" s="115">
        <v>13</v>
      </c>
      <c r="B28" s="115"/>
      <c r="C28" s="183"/>
      <c r="D28" s="108">
        <v>502003</v>
      </c>
      <c r="E28" s="111" t="s">
        <v>324</v>
      </c>
      <c r="F28" s="193"/>
      <c r="G28" s="108" t="s">
        <v>312</v>
      </c>
      <c r="H28" s="124" t="s">
        <v>321</v>
      </c>
      <c r="I28" s="134" t="s">
        <v>322</v>
      </c>
      <c r="J28" s="194"/>
      <c r="K28" s="194"/>
      <c r="L28" s="110"/>
    </row>
    <row r="29" spans="1:12" ht="44.25" customHeight="1" x14ac:dyDescent="0.3">
      <c r="A29" s="115">
        <v>14</v>
      </c>
      <c r="B29" s="115"/>
      <c r="C29" s="183"/>
      <c r="D29" s="108">
        <v>502004</v>
      </c>
      <c r="E29" s="111" t="s">
        <v>325</v>
      </c>
      <c r="F29" s="193"/>
      <c r="G29" s="108" t="s">
        <v>312</v>
      </c>
      <c r="H29" s="124" t="s">
        <v>321</v>
      </c>
      <c r="I29" s="134" t="s">
        <v>322</v>
      </c>
      <c r="J29" s="194"/>
      <c r="K29" s="194"/>
      <c r="L29" s="110"/>
    </row>
    <row r="30" spans="1:12" ht="42" customHeight="1" x14ac:dyDescent="0.3">
      <c r="A30" s="116">
        <v>15</v>
      </c>
      <c r="B30" s="117" t="s">
        <v>326</v>
      </c>
      <c r="C30" s="182"/>
      <c r="D30" s="108">
        <v>502005</v>
      </c>
      <c r="E30" s="111" t="s">
        <v>327</v>
      </c>
      <c r="F30" s="185"/>
      <c r="G30" s="108" t="s">
        <v>312</v>
      </c>
      <c r="H30" s="124" t="s">
        <v>321</v>
      </c>
      <c r="I30" s="134" t="s">
        <v>322</v>
      </c>
      <c r="J30" s="192"/>
      <c r="K30" s="192"/>
      <c r="L30" s="110"/>
    </row>
    <row r="31" spans="1:12" ht="25.5" customHeight="1" x14ac:dyDescent="0.4">
      <c r="A31" s="187" t="s">
        <v>328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9"/>
      <c r="L31" s="110"/>
    </row>
    <row r="32" spans="1:12" ht="58.5" customHeight="1" x14ac:dyDescent="0.3">
      <c r="A32" s="115">
        <v>16</v>
      </c>
      <c r="B32" s="115"/>
      <c r="C32" s="181"/>
      <c r="D32" s="108">
        <v>505001</v>
      </c>
      <c r="E32" s="208" t="s">
        <v>399</v>
      </c>
      <c r="F32" s="184" t="s">
        <v>329</v>
      </c>
      <c r="G32" s="108" t="s">
        <v>312</v>
      </c>
      <c r="H32" s="124" t="s">
        <v>330</v>
      </c>
      <c r="I32" s="135"/>
      <c r="J32" s="135"/>
      <c r="K32" s="135"/>
      <c r="L32" s="110"/>
    </row>
    <row r="33" spans="1:12" ht="53.25" customHeight="1" x14ac:dyDescent="0.3">
      <c r="A33" s="115">
        <v>17</v>
      </c>
      <c r="B33" s="115"/>
      <c r="C33" s="183"/>
      <c r="D33" s="108">
        <v>505002</v>
      </c>
      <c r="E33" s="208" t="s">
        <v>400</v>
      </c>
      <c r="F33" s="193"/>
      <c r="G33" s="108" t="s">
        <v>312</v>
      </c>
      <c r="H33" s="124" t="s">
        <v>330</v>
      </c>
      <c r="I33" s="135"/>
      <c r="J33" s="135"/>
      <c r="K33" s="135"/>
      <c r="L33" s="110"/>
    </row>
    <row r="34" spans="1:12" ht="55.5" customHeight="1" x14ac:dyDescent="0.3">
      <c r="A34" s="115">
        <v>18</v>
      </c>
      <c r="B34" s="115"/>
      <c r="C34" s="183"/>
      <c r="D34" s="108">
        <v>505003</v>
      </c>
      <c r="E34" s="208" t="s">
        <v>401</v>
      </c>
      <c r="F34" s="193"/>
      <c r="G34" s="108" t="s">
        <v>312</v>
      </c>
      <c r="H34" s="124" t="s">
        <v>330</v>
      </c>
      <c r="I34" s="135"/>
      <c r="J34" s="135"/>
      <c r="K34" s="135"/>
      <c r="L34" s="110"/>
    </row>
    <row r="35" spans="1:12" ht="52.5" customHeight="1" x14ac:dyDescent="0.3">
      <c r="A35" s="115">
        <v>19</v>
      </c>
      <c r="B35" s="115"/>
      <c r="C35" s="182"/>
      <c r="D35" s="108">
        <v>505004</v>
      </c>
      <c r="E35" s="208" t="s">
        <v>402</v>
      </c>
      <c r="F35" s="185"/>
      <c r="G35" s="108" t="s">
        <v>312</v>
      </c>
      <c r="H35" s="124" t="s">
        <v>330</v>
      </c>
      <c r="I35" s="135"/>
      <c r="J35" s="135"/>
      <c r="K35" s="135"/>
      <c r="L35" s="110"/>
    </row>
    <row r="36" spans="1:12" ht="24" customHeight="1" x14ac:dyDescent="0.4">
      <c r="A36" s="187" t="s">
        <v>331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9"/>
    </row>
    <row r="37" spans="1:12" ht="39" customHeight="1" x14ac:dyDescent="0.4">
      <c r="A37" s="118">
        <v>20</v>
      </c>
      <c r="B37" s="119"/>
      <c r="C37" s="195"/>
      <c r="D37" s="108">
        <v>506001</v>
      </c>
      <c r="E37" s="111" t="s">
        <v>332</v>
      </c>
      <c r="F37" s="184" t="s">
        <v>333</v>
      </c>
      <c r="G37" s="108" t="s">
        <v>312</v>
      </c>
      <c r="H37" s="128" t="s">
        <v>334</v>
      </c>
      <c r="I37" s="125"/>
      <c r="J37" s="125"/>
      <c r="K37" s="125"/>
      <c r="L37" s="110"/>
    </row>
    <row r="38" spans="1:12" ht="36" customHeight="1" x14ac:dyDescent="0.4">
      <c r="A38" s="118">
        <v>21</v>
      </c>
      <c r="B38" s="119"/>
      <c r="C38" s="195"/>
      <c r="D38" s="108">
        <v>506002</v>
      </c>
      <c r="E38" s="111" t="s">
        <v>335</v>
      </c>
      <c r="F38" s="196"/>
      <c r="G38" s="108" t="s">
        <v>312</v>
      </c>
      <c r="H38" s="128" t="s">
        <v>334</v>
      </c>
      <c r="I38" s="125"/>
      <c r="J38" s="125"/>
      <c r="K38" s="125"/>
      <c r="L38" s="110"/>
    </row>
    <row r="39" spans="1:12" ht="37.5" customHeight="1" x14ac:dyDescent="0.4">
      <c r="A39" s="118">
        <v>22</v>
      </c>
      <c r="B39" s="119"/>
      <c r="C39" s="195"/>
      <c r="D39" s="108">
        <v>506003</v>
      </c>
      <c r="E39" s="111" t="s">
        <v>336</v>
      </c>
      <c r="F39" s="196"/>
      <c r="G39" s="108" t="s">
        <v>312</v>
      </c>
      <c r="H39" s="128" t="s">
        <v>334</v>
      </c>
      <c r="I39" s="125"/>
      <c r="J39" s="125"/>
      <c r="K39" s="125"/>
      <c r="L39" s="110"/>
    </row>
    <row r="40" spans="1:12" ht="36" customHeight="1" x14ac:dyDescent="0.3">
      <c r="A40" s="107">
        <v>23</v>
      </c>
      <c r="B40" s="115"/>
      <c r="C40" s="195"/>
      <c r="D40" s="108">
        <v>506004</v>
      </c>
      <c r="E40" s="111" t="s">
        <v>337</v>
      </c>
      <c r="F40" s="197"/>
      <c r="G40" s="108" t="s">
        <v>312</v>
      </c>
      <c r="H40" s="128" t="s">
        <v>334</v>
      </c>
      <c r="I40" s="135"/>
      <c r="J40" s="135"/>
      <c r="K40" s="135"/>
      <c r="L40" s="110"/>
    </row>
    <row r="41" spans="1:12" ht="58.5" customHeight="1" x14ac:dyDescent="0.3">
      <c r="A41" s="115">
        <v>24</v>
      </c>
      <c r="B41" s="181"/>
      <c r="C41" s="195"/>
      <c r="D41" s="108">
        <v>506005</v>
      </c>
      <c r="E41" s="111" t="s">
        <v>338</v>
      </c>
      <c r="F41" s="184" t="s">
        <v>339</v>
      </c>
      <c r="G41" s="108" t="s">
        <v>312</v>
      </c>
      <c r="H41" s="128" t="s">
        <v>340</v>
      </c>
      <c r="I41" s="135"/>
      <c r="J41" s="135"/>
      <c r="K41" s="135"/>
      <c r="L41" s="110"/>
    </row>
    <row r="42" spans="1:12" ht="58.5" customHeight="1" x14ac:dyDescent="0.3">
      <c r="A42" s="115">
        <v>25</v>
      </c>
      <c r="B42" s="183"/>
      <c r="C42" s="195"/>
      <c r="D42" s="108">
        <v>506006</v>
      </c>
      <c r="E42" s="111" t="s">
        <v>341</v>
      </c>
      <c r="F42" s="193"/>
      <c r="G42" s="108" t="s">
        <v>312</v>
      </c>
      <c r="H42" s="128" t="s">
        <v>342</v>
      </c>
      <c r="I42" s="135"/>
      <c r="J42" s="135"/>
      <c r="K42" s="135"/>
      <c r="L42" s="110"/>
    </row>
    <row r="43" spans="1:12" ht="94.5" customHeight="1" x14ac:dyDescent="0.4">
      <c r="A43" s="115">
        <v>26</v>
      </c>
      <c r="B43" s="116"/>
      <c r="C43" s="120"/>
      <c r="D43" s="108">
        <v>506007</v>
      </c>
      <c r="E43" s="121" t="s">
        <v>343</v>
      </c>
      <c r="F43" s="122" t="s">
        <v>344</v>
      </c>
      <c r="G43" s="108" t="s">
        <v>312</v>
      </c>
      <c r="H43" s="129" t="s">
        <v>340</v>
      </c>
      <c r="I43" s="135"/>
      <c r="J43" s="135"/>
      <c r="K43" s="135"/>
      <c r="L43" s="110"/>
    </row>
    <row r="44" spans="1:12" ht="22.5" customHeight="1" x14ac:dyDescent="0.4">
      <c r="A44" s="187" t="s">
        <v>345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9"/>
      <c r="L44" s="110"/>
    </row>
    <row r="45" spans="1:12" ht="23.25" customHeight="1" x14ac:dyDescent="0.3">
      <c r="A45" s="115">
        <v>27</v>
      </c>
      <c r="B45" s="198"/>
      <c r="C45" s="198"/>
      <c r="D45" s="108">
        <v>507001</v>
      </c>
      <c r="E45" s="209" t="s">
        <v>346</v>
      </c>
      <c r="F45" s="184" t="s">
        <v>347</v>
      </c>
      <c r="G45" s="108" t="s">
        <v>312</v>
      </c>
      <c r="H45" s="130" t="s">
        <v>348</v>
      </c>
      <c r="I45" s="135"/>
      <c r="J45" s="135"/>
      <c r="K45" s="135"/>
      <c r="L45" s="110"/>
    </row>
    <row r="46" spans="1:12" ht="24" customHeight="1" x14ac:dyDescent="0.3">
      <c r="A46" s="115">
        <v>28</v>
      </c>
      <c r="B46" s="198"/>
      <c r="C46" s="198"/>
      <c r="D46" s="108">
        <v>507002</v>
      </c>
      <c r="E46" s="115" t="s">
        <v>349</v>
      </c>
      <c r="F46" s="193"/>
      <c r="G46" s="108" t="s">
        <v>312</v>
      </c>
      <c r="H46" s="130" t="s">
        <v>348</v>
      </c>
      <c r="I46" s="135"/>
      <c r="J46" s="135"/>
      <c r="K46" s="135"/>
      <c r="L46" s="110"/>
    </row>
    <row r="47" spans="1:12" ht="24" customHeight="1" x14ac:dyDescent="0.3">
      <c r="A47" s="115">
        <v>29</v>
      </c>
      <c r="B47" s="198"/>
      <c r="C47" s="198"/>
      <c r="D47" s="108">
        <v>507003</v>
      </c>
      <c r="E47" s="115" t="s">
        <v>350</v>
      </c>
      <c r="F47" s="193"/>
      <c r="G47" s="108" t="s">
        <v>312</v>
      </c>
      <c r="H47" s="130" t="s">
        <v>348</v>
      </c>
      <c r="I47" s="135"/>
      <c r="J47" s="135"/>
      <c r="K47" s="135"/>
      <c r="L47" s="110"/>
    </row>
    <row r="48" spans="1:12" ht="23.25" customHeight="1" x14ac:dyDescent="0.3">
      <c r="A48" s="115">
        <v>30</v>
      </c>
      <c r="B48" s="198"/>
      <c r="C48" s="198"/>
      <c r="D48" s="108">
        <v>507004</v>
      </c>
      <c r="E48" s="115" t="s">
        <v>351</v>
      </c>
      <c r="F48" s="193"/>
      <c r="G48" s="108" t="s">
        <v>312</v>
      </c>
      <c r="H48" s="130" t="s">
        <v>348</v>
      </c>
      <c r="I48" s="135"/>
      <c r="J48" s="135"/>
      <c r="K48" s="135"/>
      <c r="L48" s="110"/>
    </row>
    <row r="49" spans="1:12" ht="22.5" customHeight="1" x14ac:dyDescent="0.3">
      <c r="A49" s="123">
        <v>31</v>
      </c>
      <c r="B49" s="198"/>
      <c r="C49" s="199"/>
      <c r="D49" s="108">
        <v>507010</v>
      </c>
      <c r="E49" s="115" t="s">
        <v>352</v>
      </c>
      <c r="F49" s="193"/>
      <c r="G49" s="108" t="s">
        <v>312</v>
      </c>
      <c r="H49" s="130" t="s">
        <v>353</v>
      </c>
      <c r="I49" s="135"/>
      <c r="J49" s="135"/>
      <c r="K49" s="135"/>
      <c r="L49" s="110"/>
    </row>
    <row r="50" spans="1:12" ht="23.25" customHeight="1" x14ac:dyDescent="0.3">
      <c r="A50" s="123">
        <v>32</v>
      </c>
      <c r="B50" s="198"/>
      <c r="C50" s="200"/>
      <c r="D50" s="108">
        <v>507011</v>
      </c>
      <c r="E50" s="115" t="s">
        <v>354</v>
      </c>
      <c r="F50" s="193"/>
      <c r="G50" s="108" t="s">
        <v>312</v>
      </c>
      <c r="H50" s="130" t="s">
        <v>353</v>
      </c>
      <c r="I50" s="135"/>
      <c r="J50" s="135"/>
      <c r="K50" s="135"/>
      <c r="L50" s="110"/>
    </row>
    <row r="51" spans="1:12" ht="20.25" customHeight="1" x14ac:dyDescent="0.3">
      <c r="A51" s="123">
        <v>33</v>
      </c>
      <c r="B51" s="198"/>
      <c r="C51" s="200"/>
      <c r="D51" s="108">
        <v>507012</v>
      </c>
      <c r="E51" s="115" t="s">
        <v>355</v>
      </c>
      <c r="F51" s="193"/>
      <c r="G51" s="108" t="s">
        <v>312</v>
      </c>
      <c r="H51" s="130" t="s">
        <v>353</v>
      </c>
      <c r="I51" s="135"/>
      <c r="J51" s="135"/>
      <c r="K51" s="135"/>
      <c r="L51" s="110"/>
    </row>
    <row r="52" spans="1:12" ht="21.75" customHeight="1" x14ac:dyDescent="0.3">
      <c r="A52" s="123">
        <v>34</v>
      </c>
      <c r="B52" s="198"/>
      <c r="C52" s="201"/>
      <c r="D52" s="108">
        <v>507013</v>
      </c>
      <c r="E52" s="115" t="s">
        <v>356</v>
      </c>
      <c r="F52" s="185"/>
      <c r="G52" s="108" t="s">
        <v>312</v>
      </c>
      <c r="H52" s="130" t="s">
        <v>353</v>
      </c>
      <c r="I52" s="135"/>
      <c r="J52" s="135"/>
      <c r="K52" s="135"/>
      <c r="L52" s="110"/>
    </row>
    <row r="53" spans="1:12" ht="30.75" customHeight="1" x14ac:dyDescent="0.3">
      <c r="A53" s="115">
        <v>35</v>
      </c>
      <c r="B53" s="181"/>
      <c r="C53" s="181"/>
      <c r="D53" s="108">
        <v>507020</v>
      </c>
      <c r="E53" s="111" t="s">
        <v>357</v>
      </c>
      <c r="F53" s="184" t="s">
        <v>358</v>
      </c>
      <c r="G53" s="108" t="s">
        <v>312</v>
      </c>
      <c r="H53" s="130" t="s">
        <v>359</v>
      </c>
      <c r="I53" s="135"/>
      <c r="J53" s="135"/>
      <c r="K53" s="135"/>
      <c r="L53" s="110"/>
    </row>
    <row r="54" spans="1:12" ht="32.25" customHeight="1" x14ac:dyDescent="0.3">
      <c r="A54" s="115">
        <v>36</v>
      </c>
      <c r="B54" s="183"/>
      <c r="C54" s="183"/>
      <c r="D54" s="108">
        <v>507021</v>
      </c>
      <c r="E54" s="111" t="s">
        <v>360</v>
      </c>
      <c r="F54" s="202"/>
      <c r="G54" s="108" t="s">
        <v>312</v>
      </c>
      <c r="H54" s="130" t="s">
        <v>359</v>
      </c>
      <c r="I54" s="135"/>
      <c r="J54" s="135"/>
      <c r="K54" s="135"/>
      <c r="L54" s="110"/>
    </row>
    <row r="55" spans="1:12" ht="31.5" customHeight="1" x14ac:dyDescent="0.3">
      <c r="A55" s="115">
        <v>37</v>
      </c>
      <c r="B55" s="183"/>
      <c r="C55" s="183"/>
      <c r="D55" s="108">
        <v>507022</v>
      </c>
      <c r="E55" s="111" t="s">
        <v>361</v>
      </c>
      <c r="F55" s="202"/>
      <c r="G55" s="108" t="s">
        <v>312</v>
      </c>
      <c r="H55" s="130" t="s">
        <v>359</v>
      </c>
      <c r="I55" s="135"/>
      <c r="J55" s="135"/>
      <c r="K55" s="135"/>
      <c r="L55" s="110"/>
    </row>
    <row r="56" spans="1:12" ht="33" customHeight="1" x14ac:dyDescent="0.3">
      <c r="A56" s="115">
        <v>38</v>
      </c>
      <c r="B56" s="182"/>
      <c r="C56" s="182"/>
      <c r="D56" s="108">
        <v>507023</v>
      </c>
      <c r="E56" s="111" t="s">
        <v>362</v>
      </c>
      <c r="F56" s="202"/>
      <c r="G56" s="108" t="s">
        <v>312</v>
      </c>
      <c r="H56" s="130" t="s">
        <v>359</v>
      </c>
      <c r="I56" s="135"/>
      <c r="J56" s="135"/>
      <c r="K56" s="135"/>
      <c r="L56" s="110"/>
    </row>
    <row r="57" spans="1:12" ht="33.75" customHeight="1" x14ac:dyDescent="0.3">
      <c r="A57" s="115">
        <v>39</v>
      </c>
      <c r="B57" s="181"/>
      <c r="C57" s="181"/>
      <c r="D57" s="108">
        <v>507031</v>
      </c>
      <c r="E57" s="111" t="s">
        <v>363</v>
      </c>
      <c r="F57" s="202"/>
      <c r="G57" s="108" t="s">
        <v>312</v>
      </c>
      <c r="H57" s="130" t="s">
        <v>364</v>
      </c>
      <c r="I57" s="207" t="s">
        <v>365</v>
      </c>
      <c r="J57" s="135">
        <v>4</v>
      </c>
      <c r="K57" s="204">
        <v>0.02</v>
      </c>
      <c r="L57" s="110"/>
    </row>
    <row r="58" spans="1:12" ht="33" customHeight="1" x14ac:dyDescent="0.3">
      <c r="A58" s="115">
        <v>40</v>
      </c>
      <c r="B58" s="183"/>
      <c r="C58" s="183"/>
      <c r="D58" s="108">
        <v>507032</v>
      </c>
      <c r="E58" s="111" t="s">
        <v>366</v>
      </c>
      <c r="F58" s="202"/>
      <c r="G58" s="108" t="s">
        <v>312</v>
      </c>
      <c r="H58" s="130" t="s">
        <v>364</v>
      </c>
      <c r="I58" s="205"/>
      <c r="J58" s="135">
        <v>4.3</v>
      </c>
      <c r="K58" s="205"/>
      <c r="L58" s="110"/>
    </row>
    <row r="59" spans="1:12" ht="33" customHeight="1" x14ac:dyDescent="0.3">
      <c r="A59" s="115">
        <v>41</v>
      </c>
      <c r="B59" s="182"/>
      <c r="C59" s="182"/>
      <c r="D59" s="108">
        <v>507033</v>
      </c>
      <c r="E59" s="111" t="s">
        <v>367</v>
      </c>
      <c r="F59" s="203"/>
      <c r="G59" s="108" t="s">
        <v>312</v>
      </c>
      <c r="H59" s="130" t="s">
        <v>364</v>
      </c>
      <c r="I59" s="206"/>
      <c r="J59" s="135">
        <v>4.8</v>
      </c>
      <c r="K59" s="206"/>
      <c r="L59" s="110"/>
    </row>
    <row r="60" spans="1:12" ht="24" customHeight="1" x14ac:dyDescent="0.4">
      <c r="A60" s="187" t="s">
        <v>368</v>
      </c>
      <c r="B60" s="188"/>
      <c r="C60" s="188"/>
      <c r="D60" s="188"/>
      <c r="E60" s="188"/>
      <c r="F60" s="188"/>
      <c r="G60" s="188"/>
      <c r="H60" s="188"/>
      <c r="I60" s="188"/>
      <c r="J60" s="188"/>
      <c r="K60" s="189"/>
      <c r="L60" s="110"/>
    </row>
    <row r="61" spans="1:12" ht="50.25" customHeight="1" x14ac:dyDescent="0.3">
      <c r="A61" s="115">
        <v>42</v>
      </c>
      <c r="B61" s="181"/>
      <c r="C61" s="181"/>
      <c r="D61" s="108">
        <v>507100</v>
      </c>
      <c r="E61" s="111" t="s">
        <v>369</v>
      </c>
      <c r="F61" s="184" t="s">
        <v>370</v>
      </c>
      <c r="G61" s="108" t="s">
        <v>312</v>
      </c>
      <c r="H61" s="130" t="s">
        <v>371</v>
      </c>
      <c r="I61" s="207" t="s">
        <v>365</v>
      </c>
      <c r="J61" s="135">
        <v>6.7</v>
      </c>
      <c r="K61" s="204">
        <v>0.02</v>
      </c>
      <c r="L61" s="110"/>
    </row>
    <row r="62" spans="1:12" ht="49.5" customHeight="1" x14ac:dyDescent="0.3">
      <c r="A62" s="115">
        <v>43</v>
      </c>
      <c r="B62" s="183"/>
      <c r="C62" s="183"/>
      <c r="D62" s="108">
        <v>507101</v>
      </c>
      <c r="E62" s="111" t="s">
        <v>372</v>
      </c>
      <c r="F62" s="193"/>
      <c r="G62" s="108" t="s">
        <v>312</v>
      </c>
      <c r="H62" s="130" t="s">
        <v>371</v>
      </c>
      <c r="I62" s="205"/>
      <c r="J62" s="135">
        <v>7</v>
      </c>
      <c r="K62" s="205"/>
      <c r="L62" s="110"/>
    </row>
    <row r="63" spans="1:12" ht="48.75" customHeight="1" x14ac:dyDescent="0.3">
      <c r="A63" s="115">
        <v>44</v>
      </c>
      <c r="B63" s="182"/>
      <c r="C63" s="182"/>
      <c r="D63" s="108">
        <v>507102</v>
      </c>
      <c r="E63" s="111" t="s">
        <v>373</v>
      </c>
      <c r="F63" s="193"/>
      <c r="G63" s="108" t="s">
        <v>312</v>
      </c>
      <c r="H63" s="130" t="s">
        <v>371</v>
      </c>
      <c r="I63" s="206"/>
      <c r="J63" s="135">
        <v>7.2</v>
      </c>
      <c r="K63" s="206"/>
      <c r="L63" s="110"/>
    </row>
    <row r="64" spans="1:12" ht="48" customHeight="1" x14ac:dyDescent="0.3">
      <c r="A64" s="115">
        <v>45</v>
      </c>
      <c r="B64" s="181"/>
      <c r="C64" s="181"/>
      <c r="D64" s="108">
        <v>507110</v>
      </c>
      <c r="E64" s="111" t="s">
        <v>374</v>
      </c>
      <c r="F64" s="193"/>
      <c r="G64" s="108" t="s">
        <v>312</v>
      </c>
      <c r="H64" s="130" t="s">
        <v>375</v>
      </c>
      <c r="I64" s="207" t="s">
        <v>365</v>
      </c>
      <c r="J64" s="135">
        <v>10.199999999999999</v>
      </c>
      <c r="K64" s="204">
        <v>0.03</v>
      </c>
      <c r="L64" s="110"/>
    </row>
    <row r="65" spans="1:12" ht="46.5" customHeight="1" x14ac:dyDescent="0.3">
      <c r="A65" s="115">
        <v>46</v>
      </c>
      <c r="B65" s="183"/>
      <c r="C65" s="183"/>
      <c r="D65" s="108">
        <v>507111</v>
      </c>
      <c r="E65" s="111" t="s">
        <v>376</v>
      </c>
      <c r="F65" s="193"/>
      <c r="G65" s="108" t="s">
        <v>312</v>
      </c>
      <c r="H65" s="130" t="s">
        <v>375</v>
      </c>
      <c r="I65" s="205"/>
      <c r="J65" s="135">
        <v>11</v>
      </c>
      <c r="K65" s="205"/>
      <c r="L65" s="110"/>
    </row>
    <row r="66" spans="1:12" ht="46.5" customHeight="1" x14ac:dyDescent="0.3">
      <c r="A66" s="115">
        <v>47</v>
      </c>
      <c r="B66" s="182"/>
      <c r="C66" s="182"/>
      <c r="D66" s="108">
        <v>507112</v>
      </c>
      <c r="E66" s="111" t="s">
        <v>377</v>
      </c>
      <c r="F66" s="185"/>
      <c r="G66" s="108" t="s">
        <v>312</v>
      </c>
      <c r="H66" s="130" t="s">
        <v>375</v>
      </c>
      <c r="I66" s="206"/>
      <c r="J66" s="135">
        <v>11.2</v>
      </c>
      <c r="K66" s="206"/>
      <c r="L66" s="110"/>
    </row>
  </sheetData>
  <sheetProtection formatCells="0" formatColumns="0" formatRows="0" insertColumns="0" insertRows="0" insertHyperlinks="0" deleteColumns="0" deleteRows="0" sort="0" autoFilter="0" pivotTables="0"/>
  <mergeCells count="58">
    <mergeCell ref="K64:K66"/>
    <mergeCell ref="K57:K59"/>
    <mergeCell ref="A60:K60"/>
    <mergeCell ref="B61:B63"/>
    <mergeCell ref="C61:C63"/>
    <mergeCell ref="F61:F66"/>
    <mergeCell ref="I61:I63"/>
    <mergeCell ref="K61:K63"/>
    <mergeCell ref="B64:B66"/>
    <mergeCell ref="C64:C66"/>
    <mergeCell ref="I64:I66"/>
    <mergeCell ref="I57:I59"/>
    <mergeCell ref="B53:B56"/>
    <mergeCell ref="C53:C56"/>
    <mergeCell ref="F53:F59"/>
    <mergeCell ref="B57:B59"/>
    <mergeCell ref="C57:C59"/>
    <mergeCell ref="A44:K44"/>
    <mergeCell ref="B45:B48"/>
    <mergeCell ref="C45:C48"/>
    <mergeCell ref="F45:F52"/>
    <mergeCell ref="B49:B52"/>
    <mergeCell ref="C49:C52"/>
    <mergeCell ref="A36:K36"/>
    <mergeCell ref="C37:C40"/>
    <mergeCell ref="F37:F40"/>
    <mergeCell ref="B41:B42"/>
    <mergeCell ref="C41:C42"/>
    <mergeCell ref="F41:F42"/>
    <mergeCell ref="C32:C35"/>
    <mergeCell ref="F32:F35"/>
    <mergeCell ref="A20:K20"/>
    <mergeCell ref="C21:C24"/>
    <mergeCell ref="F21:F24"/>
    <mergeCell ref="J21:J24"/>
    <mergeCell ref="K21:K24"/>
    <mergeCell ref="A25:K25"/>
    <mergeCell ref="C26:C30"/>
    <mergeCell ref="F26:F30"/>
    <mergeCell ref="J26:J30"/>
    <mergeCell ref="K26:K30"/>
    <mergeCell ref="A31:K31"/>
    <mergeCell ref="A17:K17"/>
    <mergeCell ref="B18:B19"/>
    <mergeCell ref="C18:C19"/>
    <mergeCell ref="F18:F19"/>
    <mergeCell ref="J18:J19"/>
    <mergeCell ref="K18:K19"/>
    <mergeCell ref="E1:I6"/>
    <mergeCell ref="A10:K10"/>
    <mergeCell ref="B11:B12"/>
    <mergeCell ref="C11:C16"/>
    <mergeCell ref="F11:F12"/>
    <mergeCell ref="B13:B14"/>
    <mergeCell ref="F13:F14"/>
    <mergeCell ref="B15:B16"/>
    <mergeCell ref="F15:F16"/>
    <mergeCell ref="J1:K6"/>
  </mergeCells>
  <pageMargins left="0.31496062992125984" right="0.31496062992125984" top="0.35433070866141736" bottom="0.35433070866141736" header="0.11811023622047245" footer="0.11811023622047245"/>
  <pageSetup paperSize="9" scale="6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>
    <tabColor rgb="FFC00000"/>
  </sheetPr>
  <dimension ref="B1:B21"/>
  <sheetViews>
    <sheetView zoomScale="70" zoomScaleNormal="70" workbookViewId="0">
      <selection activeCell="I6" sqref="I6"/>
    </sheetView>
  </sheetViews>
  <sheetFormatPr defaultRowHeight="13.2" x14ac:dyDescent="0.25"/>
  <sheetData>
    <row r="1" spans="2:2" ht="89.25" customHeight="1" x14ac:dyDescent="0.25">
      <c r="B1" s="29"/>
    </row>
    <row r="2" spans="2:2" ht="146.25" customHeight="1" x14ac:dyDescent="0.25">
      <c r="B2" s="29"/>
    </row>
    <row r="3" spans="2:2" ht="40.5" customHeight="1" x14ac:dyDescent="0.25">
      <c r="B3" s="29"/>
    </row>
    <row r="4" spans="2:2" ht="149.25" customHeight="1" x14ac:dyDescent="0.25">
      <c r="B4" s="29"/>
    </row>
    <row r="5" spans="2:2" ht="149.25" customHeight="1" x14ac:dyDescent="0.25">
      <c r="B5" s="29"/>
    </row>
    <row r="6" spans="2:2" ht="35.25" customHeight="1" x14ac:dyDescent="0.25">
      <c r="B6" s="29"/>
    </row>
    <row r="7" spans="2:2" ht="120" customHeight="1" x14ac:dyDescent="0.25">
      <c r="B7" s="29"/>
    </row>
    <row r="8" spans="2:2" ht="36.75" customHeight="1" x14ac:dyDescent="0.25">
      <c r="B8" s="29"/>
    </row>
    <row r="9" spans="2:2" ht="66.75" customHeight="1" x14ac:dyDescent="0.25">
      <c r="B9" s="29"/>
    </row>
    <row r="10" spans="2:2" ht="57.75" customHeight="1" x14ac:dyDescent="0.25">
      <c r="B10" s="29"/>
    </row>
    <row r="11" spans="2:2" ht="60.75" customHeight="1" x14ac:dyDescent="0.25">
      <c r="B11" s="29"/>
    </row>
    <row r="12" spans="2:2" ht="58.5" customHeight="1" x14ac:dyDescent="0.25">
      <c r="B12" s="29"/>
    </row>
    <row r="13" spans="2:2" ht="102" customHeight="1" x14ac:dyDescent="0.25">
      <c r="B13" s="29"/>
    </row>
    <row r="14" spans="2:2" s="29" customFormat="1" ht="41.25" customHeight="1" x14ac:dyDescent="0.25"/>
    <row r="15" spans="2:2" s="29" customFormat="1" ht="44.25" customHeight="1" x14ac:dyDescent="0.25"/>
    <row r="16" spans="2:2" s="29" customFormat="1" ht="44.25" customHeight="1" x14ac:dyDescent="0.25"/>
    <row r="17" spans="2:2" s="29" customFormat="1" ht="44.25" customHeight="1" x14ac:dyDescent="0.25"/>
    <row r="18" spans="2:2" s="29" customFormat="1" ht="44.25" customHeight="1" x14ac:dyDescent="0.25"/>
    <row r="19" spans="2:2" ht="29.25" customHeight="1" x14ac:dyDescent="0.25">
      <c r="B19" s="29"/>
    </row>
    <row r="20" spans="2:2" ht="69.75" customHeight="1" x14ac:dyDescent="0.25">
      <c r="B20" s="29"/>
    </row>
    <row r="21" spans="2:2" ht="72" customHeight="1" x14ac:dyDescent="0.25">
      <c r="B21" s="29"/>
    </row>
  </sheetData>
  <sheetProtection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rgb="FFFFFF00"/>
  </sheetPr>
  <dimension ref="A1:A28"/>
  <sheetViews>
    <sheetView zoomScale="70" zoomScaleNormal="70" workbookViewId="0">
      <selection sqref="A1:XFD1048576"/>
    </sheetView>
  </sheetViews>
  <sheetFormatPr defaultRowHeight="13.2" x14ac:dyDescent="0.25"/>
  <sheetData>
    <row r="1" spans="1:1" ht="89.25" customHeight="1" x14ac:dyDescent="0.25"/>
    <row r="3" spans="1:1" ht="36" customHeight="1" x14ac:dyDescent="0.25">
      <c r="A3" s="29"/>
    </row>
    <row r="4" spans="1:1" ht="26.25" customHeight="1" x14ac:dyDescent="0.25">
      <c r="A4" s="29"/>
    </row>
    <row r="5" spans="1:1" ht="44.25" customHeight="1" x14ac:dyDescent="0.25">
      <c r="A5" s="29"/>
    </row>
    <row r="6" spans="1:1" ht="40.5" customHeight="1" x14ac:dyDescent="0.25">
      <c r="A6" s="29"/>
    </row>
    <row r="7" spans="1:1" ht="41.25" customHeight="1" x14ac:dyDescent="0.25">
      <c r="A7" s="29"/>
    </row>
    <row r="8" spans="1:1" ht="37.5" customHeight="1" x14ac:dyDescent="0.25">
      <c r="A8" s="29"/>
    </row>
    <row r="9" spans="1:1" ht="47.25" customHeight="1" x14ac:dyDescent="0.25">
      <c r="A9" s="29"/>
    </row>
    <row r="10" spans="1:1" ht="35.25" customHeight="1" x14ac:dyDescent="0.25">
      <c r="A10" s="29"/>
    </row>
    <row r="11" spans="1:1" ht="32.25" customHeight="1" x14ac:dyDescent="0.25">
      <c r="A11" s="29"/>
    </row>
    <row r="12" spans="1:1" ht="44.25" customHeight="1" x14ac:dyDescent="0.25">
      <c r="A12" s="29"/>
    </row>
    <row r="13" spans="1:1" ht="57.75" hidden="1" customHeight="1" x14ac:dyDescent="0.25">
      <c r="A13" s="29"/>
    </row>
    <row r="14" spans="1:1" ht="137.25" hidden="1" customHeight="1" x14ac:dyDescent="0.25">
      <c r="A14" s="29"/>
    </row>
    <row r="15" spans="1:1" ht="108" customHeight="1" x14ac:dyDescent="0.25">
      <c r="A15" s="29"/>
    </row>
    <row r="16" spans="1:1" ht="35.25" customHeight="1" x14ac:dyDescent="0.25">
      <c r="A16" s="29"/>
    </row>
    <row r="17" spans="1:1" ht="102" customHeight="1" x14ac:dyDescent="0.25">
      <c r="A17" s="29"/>
    </row>
    <row r="18" spans="1:1" ht="35.25" customHeight="1" x14ac:dyDescent="0.25">
      <c r="A18" s="29"/>
    </row>
    <row r="19" spans="1:1" s="29" customFormat="1" ht="75" customHeight="1" x14ac:dyDescent="0.25"/>
    <row r="20" spans="1:1" s="29" customFormat="1" ht="78.75" customHeight="1" x14ac:dyDescent="0.25"/>
    <row r="21" spans="1:1" ht="36.75" customHeight="1" collapsed="1" x14ac:dyDescent="0.25">
      <c r="A21" s="29"/>
    </row>
    <row r="22" spans="1:1" ht="124.5" customHeight="1" x14ac:dyDescent="0.25">
      <c r="A22" s="29"/>
    </row>
    <row r="23" spans="1:1" ht="29.25" customHeight="1" x14ac:dyDescent="0.25">
      <c r="A23" s="29"/>
    </row>
    <row r="24" spans="1:1" ht="78.75" customHeight="1" x14ac:dyDescent="0.25">
      <c r="A24" s="29"/>
    </row>
    <row r="25" spans="1:1" ht="60.75" customHeight="1" x14ac:dyDescent="0.25">
      <c r="A25" s="29"/>
    </row>
    <row r="26" spans="1:1" ht="88.5" customHeight="1" x14ac:dyDescent="0.25">
      <c r="A26" s="29"/>
    </row>
    <row r="27" spans="1:1" s="29" customFormat="1" ht="83.25" customHeight="1" x14ac:dyDescent="0.25"/>
    <row r="28" spans="1:1" ht="12.75" customHeight="1" x14ac:dyDescent="0.25"/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Прайс</vt:lpstr>
      <vt:lpstr>ПРАЙС 2</vt:lpstr>
      <vt:lpstr>НОВИНКИ!!!</vt:lpstr>
      <vt:lpstr>АКЦИЯ!!!</vt:lpstr>
      <vt:lpstr>Прайс!Область_печати</vt:lpstr>
    </vt:vector>
  </TitlesOfParts>
  <Company>All World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Ворфлусев</dc:creator>
  <cp:lastModifiedBy>user</cp:lastModifiedBy>
  <cp:lastPrinted>2026-03-31T09:13:36Z</cp:lastPrinted>
  <dcterms:created xsi:type="dcterms:W3CDTF">2008-06-25T12:11:49Z</dcterms:created>
  <dcterms:modified xsi:type="dcterms:W3CDTF">2026-04-24T09:27:23Z</dcterms:modified>
</cp:coreProperties>
</file>