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Лист1" sheetId="1" r:id="rId1"/>
    <sheet name="Лист2" sheetId="2" r:id="rId2"/>
  </sheets>
  <definedNames>
    <definedName name="_xlnm.Print_Area" localSheetId="0">Лист1!$A$1:$O$26</definedName>
  </definedNames>
  <calcPr calcId="145621" iterateDelta="1E-4"/>
</workbook>
</file>

<file path=xl/calcChain.xml><?xml version="1.0" encoding="utf-8"?>
<calcChain xmlns="http://schemas.openxmlformats.org/spreadsheetml/2006/main">
  <c r="I17" i="1" l="1"/>
  <c r="I15" i="1"/>
  <c r="N15" i="1" l="1"/>
  <c r="N16" i="1" s="1"/>
  <c r="N17" i="1"/>
  <c r="N18" i="1" s="1"/>
  <c r="N19" i="1" l="1"/>
</calcChain>
</file>

<file path=xl/sharedStrings.xml><?xml version="1.0" encoding="utf-8"?>
<sst xmlns="http://schemas.openxmlformats.org/spreadsheetml/2006/main" count="53" uniqueCount="47">
  <si>
    <t>Абонент: ГБДОУ детский сад № 83 Фрунзенского района Санкт-Петербурга</t>
  </si>
  <si>
    <t>РАСЧЕТ ЦЕНЫ КОНТРАКТА</t>
  </si>
  <si>
    <t>с 01.03.2026 по 31.12.2026</t>
  </si>
  <si>
    <t>№ п/п услуги</t>
  </si>
  <si>
    <t>Наименование услуги (объект закупки)</t>
  </si>
  <si>
    <t xml:space="preserve">Единица измерения </t>
  </si>
  <si>
    <t>Код ОКПД2</t>
  </si>
  <si>
    <t>Кол-во  услуг</t>
  </si>
  <si>
    <t>Период предоставления услуги</t>
  </si>
  <si>
    <t>Кол-во месяцев</t>
  </si>
  <si>
    <t>Кол-во услуг за  период</t>
  </si>
  <si>
    <t>Цена (тариф) за единицу услуги без налога</t>
  </si>
  <si>
    <t>Цена (тариф) за единицу услуги с налогом</t>
  </si>
  <si>
    <t>Стоимость услуг без налога - всего</t>
  </si>
  <si>
    <t xml:space="preserve">Налоговая ставка, % </t>
  </si>
  <si>
    <t>Сумма налога</t>
  </si>
  <si>
    <t>Стоимость услуг с налогом - всего</t>
  </si>
  <si>
    <t>код</t>
  </si>
  <si>
    <t xml:space="preserve">условное обозначение </t>
  </si>
  <si>
    <t>Услуги связи для целей проводного радиовещания</t>
  </si>
  <si>
    <t>условная единица</t>
  </si>
  <si>
    <t>60.10.11.000</t>
  </si>
  <si>
    <t>01.03.2026-31.12.2026</t>
  </si>
  <si>
    <t>ВСЕГО по абонентской плате</t>
  </si>
  <si>
    <t>Подключение услуги связи для целей проводного радиовещания</t>
  </si>
  <si>
    <t>01.03.2026-31.01.2026</t>
  </si>
  <si>
    <t>ВСЕГО по иным услугам</t>
  </si>
  <si>
    <t>ВСЕГО к оплате</t>
  </si>
  <si>
    <t>Подписи сторон:</t>
  </si>
  <si>
    <t>ОПЕРАТОР</t>
  </si>
  <si>
    <t>АБОНЕНТ</t>
  </si>
  <si>
    <t>ГБДОУ детский сад № 83 Фрунзенского района Санкт-Петербурга</t>
  </si>
  <si>
    <t>__________________________ /____________________/</t>
  </si>
  <si>
    <r>
      <t xml:space="preserve">МП         </t>
    </r>
    <r>
      <rPr>
        <i/>
        <sz val="7"/>
        <rFont val="Times New Roman"/>
      </rPr>
      <t xml:space="preserve"> (подпись)            (расшифровка подписи)</t>
    </r>
  </si>
  <si>
    <r>
      <rPr>
        <sz val="7"/>
        <rFont val="Times New Roman"/>
      </rPr>
      <t>МП</t>
    </r>
    <r>
      <rPr>
        <i/>
        <sz val="7"/>
        <rFont val="Times New Roman"/>
      </rPr>
      <t xml:space="preserve">          (подпись)                   (расшифровка подписи)</t>
    </r>
  </si>
  <si>
    <t>Наименование услуги</t>
  </si>
  <si>
    <t>Многоканальный телефонный номер в виртуальной автоматической телефонной станции</t>
  </si>
  <si>
    <t xml:space="preserve">61.10.11.120 </t>
  </si>
  <si>
    <t>Виртуальная автоматическая телефонная станция. Тариф «Базовый»</t>
  </si>
  <si>
    <t>61.10.12.000</t>
  </si>
  <si>
    <t>Виртуальная автоматическая телефонная станция. Тариф «Расширенный»</t>
  </si>
  <si>
    <t>Виртуальная автоматическая телефонная станция. Тариф «Универсальный»</t>
  </si>
  <si>
    <t xml:space="preserve">Оператор:  </t>
  </si>
  <si>
    <t>Приложение №2 к Контракту №               от ___________202___</t>
  </si>
  <si>
    <t xml:space="preserve"> </t>
  </si>
  <si>
    <t>__________________________ /                 /</t>
  </si>
  <si>
    <t xml:space="preserve">Дополнительные условия: 
1. Настоящее Приложение является неотъемлемой частью Контракта №         от ___________ и вступает в силу с момента подписания настоящего Приложения.
2. Тарифы на услуги связи устанавливаются в соответствии с Прейскурантом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</si>
</sst>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 Cyr"/>
    </font>
    <font>
      <sz val="7"/>
      <name val="Arial Cyr"/>
    </font>
    <font>
      <sz val="7"/>
      <name val="Times New Roman"/>
    </font>
    <font>
      <b/>
      <i/>
      <u/>
      <sz val="7"/>
      <name val="Times New Roman"/>
    </font>
    <font>
      <b/>
      <i/>
      <u/>
      <sz val="7"/>
      <name val="Arial Cyr"/>
    </font>
    <font>
      <b/>
      <sz val="7"/>
      <name val="Times New Roman"/>
    </font>
    <font>
      <b/>
      <sz val="5"/>
      <name val="Times New Roman"/>
    </font>
    <font>
      <i/>
      <sz val="7"/>
      <name val="Arial Cyr"/>
    </font>
    <font>
      <i/>
      <sz val="7"/>
      <name val="Times New Roman"/>
    </font>
    <font>
      <b/>
      <sz val="8"/>
      <name val="Times New Roman"/>
    </font>
    <font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7" tint="0.79998168889431442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4" fontId="5" fillId="0" borderId="4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4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horizontal="left" wrapText="1"/>
    </xf>
    <xf numFmtId="0" fontId="10" fillId="0" borderId="1" xfId="0" applyFont="1" applyBorder="1" applyAlignment="1">
      <alignment vertical="center" wrapText="1"/>
    </xf>
    <xf numFmtId="4" fontId="10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5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right" vertical="top"/>
    </xf>
    <xf numFmtId="0" fontId="5" fillId="0" borderId="1" xfId="0" applyFont="1" applyBorder="1" applyAlignment="1">
      <alignment horizontal="left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7"/>
  <sheetViews>
    <sheetView tabSelected="1" topLeftCell="A7" zoomScale="130" workbookViewId="0">
      <selection activeCell="S18" sqref="S18"/>
    </sheetView>
  </sheetViews>
  <sheetFormatPr defaultRowHeight="10.5" customHeight="1" x14ac:dyDescent="0.2"/>
  <cols>
    <col min="1" max="1" width="2.85546875" style="1" customWidth="1"/>
    <col min="2" max="2" width="19.7109375" style="2" customWidth="1"/>
    <col min="3" max="3" width="4.5703125" style="2" customWidth="1"/>
    <col min="4" max="4" width="6.140625" style="2" customWidth="1"/>
    <col min="5" max="5" width="8.85546875" style="2" customWidth="1"/>
    <col min="6" max="6" width="4.140625" style="2" customWidth="1"/>
    <col min="7" max="7" width="8" style="2" customWidth="1"/>
    <col min="8" max="8" width="4.28515625" style="2" customWidth="1"/>
    <col min="9" max="9" width="4.5703125" style="2" customWidth="1"/>
    <col min="10" max="11" width="6.42578125" style="2" customWidth="1"/>
    <col min="12" max="12" width="7.42578125" style="2" customWidth="1"/>
    <col min="13" max="13" width="5.7109375" style="2" customWidth="1"/>
    <col min="14" max="14" width="6.42578125" style="2" customWidth="1"/>
    <col min="15" max="15" width="7.5703125" style="2" customWidth="1"/>
    <col min="16" max="257" width="9.140625" style="1" customWidth="1"/>
  </cols>
  <sheetData>
    <row r="1" spans="1:15" ht="37.5" customHeight="1" x14ac:dyDescent="0.2"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62"/>
      <c r="N1" s="62"/>
      <c r="O1" s="62"/>
    </row>
    <row r="2" spans="1:15" ht="12.75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62"/>
      <c r="N2" s="62"/>
      <c r="O2" s="62"/>
    </row>
    <row r="4" spans="1:15" ht="12.75" x14ac:dyDescent="0.2">
      <c r="B4" s="63" t="s">
        <v>43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6" spans="1:15" ht="12.75" x14ac:dyDescent="0.2">
      <c r="A6" s="64" t="s">
        <v>42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</row>
    <row r="7" spans="1:15" ht="12.75" x14ac:dyDescent="0.2">
      <c r="A7" s="64" t="s">
        <v>0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ht="12.75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ht="12.75" customHeight="1" x14ac:dyDescent="0.2">
      <c r="A9" s="53" t="s">
        <v>1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</row>
    <row r="10" spans="1:15" ht="12" customHeight="1" x14ac:dyDescent="0.2">
      <c r="A10" s="53" t="s">
        <v>2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</row>
    <row r="11" spans="1:15" ht="9.75" customHeight="1" x14ac:dyDescent="0.2"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</row>
    <row r="12" spans="1:15" ht="63" customHeight="1" x14ac:dyDescent="0.2">
      <c r="A12" s="54" t="s">
        <v>3</v>
      </c>
      <c r="B12" s="56" t="s">
        <v>4</v>
      </c>
      <c r="C12" s="58" t="s">
        <v>5</v>
      </c>
      <c r="D12" s="59"/>
      <c r="E12" s="60" t="s">
        <v>6</v>
      </c>
      <c r="F12" s="60" t="s">
        <v>7</v>
      </c>
      <c r="G12" s="60" t="s">
        <v>8</v>
      </c>
      <c r="H12" s="60" t="s">
        <v>9</v>
      </c>
      <c r="I12" s="60" t="s">
        <v>10</v>
      </c>
      <c r="J12" s="60" t="s">
        <v>11</v>
      </c>
      <c r="K12" s="60" t="s">
        <v>12</v>
      </c>
      <c r="L12" s="60" t="s">
        <v>13</v>
      </c>
      <c r="M12" s="60" t="s">
        <v>14</v>
      </c>
      <c r="N12" s="60" t="s">
        <v>15</v>
      </c>
      <c r="O12" s="60" t="s">
        <v>16</v>
      </c>
    </row>
    <row r="13" spans="1:15" ht="35.25" customHeight="1" x14ac:dyDescent="0.2">
      <c r="A13" s="55"/>
      <c r="B13" s="57"/>
      <c r="C13" s="7" t="s">
        <v>17</v>
      </c>
      <c r="D13" s="7" t="s">
        <v>18</v>
      </c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</row>
    <row r="14" spans="1:15" ht="9.75" customHeight="1" x14ac:dyDescent="0.2">
      <c r="A14" s="8">
        <v>1</v>
      </c>
      <c r="B14" s="8">
        <v>2</v>
      </c>
      <c r="C14" s="9">
        <v>3</v>
      </c>
      <c r="D14" s="9">
        <v>4</v>
      </c>
      <c r="E14" s="9">
        <v>5</v>
      </c>
      <c r="F14" s="9">
        <v>6</v>
      </c>
      <c r="G14" s="9">
        <v>7</v>
      </c>
      <c r="H14" s="9">
        <v>8</v>
      </c>
      <c r="I14" s="9">
        <v>9</v>
      </c>
      <c r="J14" s="9">
        <v>10</v>
      </c>
      <c r="K14" s="9">
        <v>11</v>
      </c>
      <c r="L14" s="9">
        <v>12</v>
      </c>
      <c r="M14" s="9">
        <v>13</v>
      </c>
      <c r="N14" s="9">
        <v>14</v>
      </c>
      <c r="O14" s="9">
        <v>15</v>
      </c>
    </row>
    <row r="15" spans="1:15" ht="26.25" customHeight="1" x14ac:dyDescent="0.2">
      <c r="A15" s="10">
        <v>1</v>
      </c>
      <c r="B15" s="11" t="s">
        <v>19</v>
      </c>
      <c r="C15" s="12">
        <v>876</v>
      </c>
      <c r="D15" s="10" t="s">
        <v>20</v>
      </c>
      <c r="E15" s="10" t="s">
        <v>21</v>
      </c>
      <c r="F15" s="13">
        <v>2</v>
      </c>
      <c r="G15" s="10" t="s">
        <v>22</v>
      </c>
      <c r="H15" s="13">
        <v>10</v>
      </c>
      <c r="I15" s="14">
        <f>F15*H15</f>
        <v>20</v>
      </c>
      <c r="J15" s="15"/>
      <c r="K15" s="15"/>
      <c r="L15" s="15"/>
      <c r="M15" s="16">
        <v>22</v>
      </c>
      <c r="N15" s="15">
        <f>ROUND((L15*22)/100,2)</f>
        <v>0</v>
      </c>
      <c r="O15" s="15"/>
    </row>
    <row r="16" spans="1:15" ht="12.75" customHeight="1" x14ac:dyDescent="0.2">
      <c r="A16" s="42" t="s">
        <v>23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17"/>
      <c r="M16" s="18"/>
      <c r="N16" s="17">
        <f>SUM(N15)</f>
        <v>0</v>
      </c>
      <c r="O16" s="19"/>
    </row>
    <row r="17" spans="1:15" ht="28.5" customHeight="1" x14ac:dyDescent="0.2">
      <c r="A17" s="10">
        <v>2</v>
      </c>
      <c r="B17" s="11" t="s">
        <v>24</v>
      </c>
      <c r="C17" s="16">
        <v>876</v>
      </c>
      <c r="D17" s="10" t="s">
        <v>20</v>
      </c>
      <c r="E17" s="10" t="s">
        <v>21</v>
      </c>
      <c r="F17" s="13">
        <v>2</v>
      </c>
      <c r="G17" s="10" t="s">
        <v>25</v>
      </c>
      <c r="H17" s="13">
        <v>1</v>
      </c>
      <c r="I17" s="14">
        <f>F17*H17</f>
        <v>2</v>
      </c>
      <c r="J17" s="15"/>
      <c r="K17" s="15"/>
      <c r="L17" s="15"/>
      <c r="M17" s="16">
        <v>22</v>
      </c>
      <c r="N17" s="15">
        <f>ROUND((L17*22)/100,2)</f>
        <v>0</v>
      </c>
      <c r="O17" s="15"/>
    </row>
    <row r="18" spans="1:15" ht="13.5" customHeight="1" x14ac:dyDescent="0.2">
      <c r="A18" s="42" t="s">
        <v>26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  <c r="L18" s="17"/>
      <c r="M18" s="18"/>
      <c r="N18" s="17">
        <f>SUM(N17)</f>
        <v>0</v>
      </c>
      <c r="O18" s="19"/>
    </row>
    <row r="19" spans="1:15" ht="12.75" customHeight="1" x14ac:dyDescent="0.2">
      <c r="A19" s="45" t="s">
        <v>27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20"/>
      <c r="M19" s="21"/>
      <c r="N19" s="22">
        <f>SUM(N16+N18)</f>
        <v>0</v>
      </c>
      <c r="O19" s="23"/>
    </row>
    <row r="20" spans="1:15" ht="12.75" customHeight="1" x14ac:dyDescent="0.2">
      <c r="A20" s="47" t="s">
        <v>46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9"/>
    </row>
    <row r="21" spans="1:15" ht="16.5" customHeight="1" x14ac:dyDescent="0.2">
      <c r="A21" s="50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2"/>
    </row>
    <row r="22" spans="1:15" s="24" customFormat="1" ht="15.75" customHeight="1" x14ac:dyDescent="0.2">
      <c r="A22" s="38" t="s">
        <v>28</v>
      </c>
      <c r="B22" s="3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s="26" customFormat="1" ht="12" customHeight="1" x14ac:dyDescent="0.2">
      <c r="A23" s="38" t="s">
        <v>29</v>
      </c>
      <c r="B23" s="38"/>
      <c r="C23" s="27"/>
      <c r="D23" s="27"/>
      <c r="E23" s="27"/>
      <c r="F23" s="27"/>
      <c r="G23" s="27"/>
      <c r="H23" s="27"/>
      <c r="I23" s="39" t="s">
        <v>30</v>
      </c>
      <c r="J23" s="39"/>
      <c r="K23" s="39"/>
      <c r="L23" s="39"/>
      <c r="M23" s="39"/>
      <c r="N23" s="39"/>
      <c r="O23" s="39"/>
    </row>
    <row r="24" spans="1:15" ht="39" customHeight="1" x14ac:dyDescent="0.2">
      <c r="A24" s="40" t="s">
        <v>44</v>
      </c>
      <c r="B24" s="40"/>
      <c r="C24" s="40"/>
      <c r="D24" s="40"/>
      <c r="E24" s="28"/>
      <c r="F24" s="28"/>
      <c r="G24" s="28"/>
      <c r="H24" s="28"/>
      <c r="I24" s="40" t="s">
        <v>31</v>
      </c>
      <c r="J24" s="40"/>
      <c r="K24" s="40"/>
      <c r="L24" s="40"/>
      <c r="M24" s="40"/>
      <c r="N24" s="40"/>
      <c r="O24" s="40"/>
    </row>
    <row r="25" spans="1:15" ht="18" customHeight="1" x14ac:dyDescent="0.2">
      <c r="A25" s="41" t="s">
        <v>45</v>
      </c>
      <c r="B25" s="41"/>
      <c r="C25" s="41"/>
      <c r="D25" s="41"/>
      <c r="E25" s="29"/>
      <c r="F25" s="29"/>
      <c r="G25" s="29"/>
      <c r="H25" s="29"/>
      <c r="I25" s="41" t="s">
        <v>32</v>
      </c>
      <c r="J25" s="41"/>
      <c r="K25" s="41"/>
      <c r="L25" s="41"/>
      <c r="M25" s="41"/>
      <c r="N25" s="41"/>
      <c r="O25" s="41"/>
    </row>
    <row r="26" spans="1:15" ht="15" customHeight="1" x14ac:dyDescent="0.2">
      <c r="A26" s="34" t="s">
        <v>33</v>
      </c>
      <c r="B26" s="34"/>
      <c r="C26" s="34"/>
      <c r="D26" s="34"/>
      <c r="E26" s="30"/>
      <c r="F26" s="30"/>
      <c r="G26" s="30"/>
      <c r="H26" s="30"/>
      <c r="I26" s="35" t="s">
        <v>34</v>
      </c>
      <c r="J26" s="35"/>
      <c r="K26" s="35"/>
      <c r="L26" s="35"/>
      <c r="M26" s="35"/>
      <c r="N26" s="35"/>
      <c r="O26" s="35"/>
    </row>
    <row r="27" spans="1:15" ht="17.25" customHeight="1" x14ac:dyDescent="0.2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1"/>
      <c r="M27" s="31"/>
      <c r="N27" s="31"/>
      <c r="O27" s="6"/>
    </row>
  </sheetData>
  <mergeCells count="35">
    <mergeCell ref="M1:O2"/>
    <mergeCell ref="B4:O4"/>
    <mergeCell ref="A6:O6"/>
    <mergeCell ref="A7:O7"/>
    <mergeCell ref="A9:O9"/>
    <mergeCell ref="A10:O10"/>
    <mergeCell ref="B11:O11"/>
    <mergeCell ref="A12:A13"/>
    <mergeCell ref="B12:B13"/>
    <mergeCell ref="C12:D12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A16:K16"/>
    <mergeCell ref="A18:K18"/>
    <mergeCell ref="A19:K19"/>
    <mergeCell ref="A20:O21"/>
    <mergeCell ref="A22:B22"/>
    <mergeCell ref="A26:D26"/>
    <mergeCell ref="I26:O26"/>
    <mergeCell ref="B27:K27"/>
    <mergeCell ref="A23:B23"/>
    <mergeCell ref="I23:O23"/>
    <mergeCell ref="A24:D24"/>
    <mergeCell ref="I24:O24"/>
    <mergeCell ref="A25:D25"/>
    <mergeCell ref="I25:O25"/>
  </mergeCells>
  <pageMargins left="0.19684999999999997" right="0.19684999999999997" top="0.19684999999999997" bottom="0.39370099999999991" header="0.51181100000000002" footer="0"/>
  <pageSetup paperSize="9" scale="90" orientation="portrait"/>
  <headerFooter>
    <oddFooter>&amp;L&amp;"Times New Roman,обычный"&amp;7Исполнитель: , тел. 576-75-00, доб.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4" sqref="B4:B6"/>
    </sheetView>
  </sheetViews>
  <sheetFormatPr defaultRowHeight="12.75" customHeight="1" x14ac:dyDescent="0.2"/>
  <cols>
    <col min="1" max="1" width="42.85546875" customWidth="1"/>
    <col min="2" max="2" width="11.42578125" customWidth="1"/>
    <col min="3" max="3" width="14.28515625" customWidth="1"/>
  </cols>
  <sheetData>
    <row r="1" spans="1:3" x14ac:dyDescent="0.2">
      <c r="A1" s="65" t="s">
        <v>35</v>
      </c>
      <c r="B1" s="65" t="s">
        <v>11</v>
      </c>
      <c r="C1" s="65" t="s">
        <v>6</v>
      </c>
    </row>
    <row r="2" spans="1:3" ht="31.5" customHeight="1" x14ac:dyDescent="0.2">
      <c r="A2" s="66"/>
      <c r="B2" s="66"/>
      <c r="C2" s="66"/>
    </row>
    <row r="3" spans="1:3" ht="45" x14ac:dyDescent="0.2">
      <c r="A3" s="32" t="s">
        <v>36</v>
      </c>
      <c r="B3" s="33">
        <v>670</v>
      </c>
      <c r="C3" s="33" t="s">
        <v>37</v>
      </c>
    </row>
    <row r="4" spans="1:3" ht="30" x14ac:dyDescent="0.2">
      <c r="A4" s="32" t="s">
        <v>38</v>
      </c>
      <c r="B4" s="33">
        <v>2500</v>
      </c>
      <c r="C4" s="33" t="s">
        <v>39</v>
      </c>
    </row>
    <row r="5" spans="1:3" ht="30" x14ac:dyDescent="0.2">
      <c r="A5" s="32" t="s">
        <v>40</v>
      </c>
      <c r="B5" s="33">
        <v>5000</v>
      </c>
      <c r="C5" s="33" t="s">
        <v>39</v>
      </c>
    </row>
    <row r="6" spans="1:3" ht="30" x14ac:dyDescent="0.2">
      <c r="A6" s="32" t="s">
        <v>41</v>
      </c>
      <c r="B6" s="33">
        <v>9000</v>
      </c>
      <c r="C6" s="33" t="s">
        <v>39</v>
      </c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</dc:creator>
  <cp:lastModifiedBy>Ардатов Илья Вячеславович</cp:lastModifiedBy>
  <cp:revision>1</cp:revision>
  <dcterms:created xsi:type="dcterms:W3CDTF">2007-10-04T11:17:00Z</dcterms:created>
  <dcterms:modified xsi:type="dcterms:W3CDTF">2026-03-05T09:54:28Z</dcterms:modified>
  <cp:version>1048576</cp:version>
</cp:coreProperties>
</file>