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-105" yWindow="-105" windowWidth="23250" windowHeight="12570"/>
  </bookViews>
  <sheets>
    <sheet name="Лист2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13" i="2" l="1"/>
  <c r="O14" i="2" s="1"/>
</calcChain>
</file>

<file path=xl/sharedStrings.xml><?xml version="1.0" encoding="utf-8"?>
<sst xmlns="http://schemas.openxmlformats.org/spreadsheetml/2006/main" count="30" uniqueCount="25">
  <si>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</si>
  <si>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</si>
  <si>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</si>
  <si>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</si>
  <si>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</si>
  <si>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</si>
  <si>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</si>
  <si>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</si>
  <si>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</si>
  <si>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</si>
  <si>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ИТОГО:</t>
  </si>
  <si>
    <t>Цена из реестра контрактов руб.</t>
  </si>
  <si>
    <t>Итого по позиции          с НДС             руб.</t>
  </si>
  <si>
    <t>-</t>
  </si>
  <si>
    <t xml:space="preserve"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</t>
  </si>
  <si>
    <t xml:space="preserve">Наименование </t>
  </si>
  <si>
    <t>Расчет составил: контрактный управляющий  __________________ А.А.Чупина</t>
  </si>
  <si>
    <t>усл. ед</t>
  </si>
  <si>
    <t xml:space="preserve">   на оказание услуг по страхованию лифтов в ГБДОУ детский сад № 51 Пушкинского района Санкт-Петербурга</t>
  </si>
  <si>
    <t>Оказание услуг по страхованию лифтов (Малый грузовой лифт ПАРНАС ЛМП (100 кг), Лифт Schindler (г/п 1125 кг))</t>
  </si>
  <si>
    <t>УТВЕРЖДАЮ
Заведующий  ГБДОУ детский сад № 51 
Пушкинского района Санкт-Петербурга
________________ Н.В.Костина
"____"_____________2026 г.</t>
  </si>
  <si>
    <t>СОГЛАСОВАНО
Начальник отдела образования администрации  Пушкинского района Санкт-Петербурга
____________И.Н.Орловская
«___» ____________ 2026 г.</t>
  </si>
  <si>
    <t xml:space="preserve">Ценовое предложение 
№ 1,  вх. № 177 от 19.02.2026 </t>
  </si>
  <si>
    <t xml:space="preserve">Ценовое предложение № 2,  вх. № 178 от 19.02.2026 </t>
  </si>
  <si>
    <t xml:space="preserve">ЦЦеновое предложение № 3,  вх. № 179 от 19.02.2026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</si>
</sst>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0" fontId="12" fillId="0" borderId="0"/>
    <xf numFmtId="0" fontId="1" fillId="0" borderId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6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/>
    <xf numFmtId="0" fontId="6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5" fillId="0" borderId="7" xfId="0" applyNumberFormat="1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7" xfId="0" applyNumberFormat="1" applyFont="1" applyFill="1" applyBorder="1" applyAlignment="1">
      <alignment horizontal="center" vertical="center" shrinkToFi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2" xfId="0" applyNumberFormat="1" applyFont="1" applyFill="1" applyBorder="1" applyAlignment="1">
      <alignment horizontal="center" vertical="center" shrinkToFit="1"/>
    </xf>
    <xf numFmtId="0" fontId="13" fillId="0" borderId="5" xfId="0" applyNumberFormat="1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0" fontId="16" fillId="0" borderId="5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2" fontId="14" fillId="0" borderId="7" xfId="0" applyNumberFormat="1" applyFont="1" applyFill="1" applyBorder="1" applyAlignment="1">
      <alignment horizontal="center" vertical="center" shrinkToFit="1"/>
    </xf>
    <xf numFmtId="0" fontId="2" fillId="0" borderId="0" xfId="0" applyFont="1"/>
    <xf numFmtId="0" fontId="16" fillId="0" borderId="5" xfId="0" applyFont="1" applyBorder="1" applyAlignment="1">
      <alignment horizontal="left" vertical="center" wrapText="1"/>
    </xf>
    <xf numFmtId="0" fontId="18" fillId="0" borderId="0" xfId="2" applyFont="1" applyAlignment="1">
      <alignment wrapText="1"/>
    </xf>
    <xf numFmtId="0" fontId="9" fillId="0" borderId="0" xfId="0" applyFont="1" applyAlignment="1">
      <alignment horizontal="center" vertical="center" wrapText="1"/>
    </xf>
    <xf numFmtId="2" fontId="15" fillId="0" borderId="5" xfId="0" applyNumberFormat="1" applyFont="1" applyFill="1" applyBorder="1" applyAlignment="1">
      <alignment horizontal="center" vertical="center" shrinkToFit="1"/>
    </xf>
    <xf numFmtId="2" fontId="14" fillId="0" borderId="5" xfId="0" applyNumberFormat="1" applyFont="1" applyFill="1" applyBorder="1" applyAlignment="1">
      <alignment horizontal="center" vertical="center" shrinkToFit="1"/>
    </xf>
    <xf numFmtId="2" fontId="11" fillId="0" borderId="5" xfId="0" applyNumberFormat="1" applyFont="1" applyBorder="1" applyAlignment="1">
      <alignment horizontal="center" vertical="center" wrapText="1"/>
    </xf>
    <xf numFmtId="2" fontId="8" fillId="0" borderId="5" xfId="0" applyNumberFormat="1" applyFont="1" applyBorder="1" applyAlignment="1">
      <alignment horizontal="center" vertical="center" wrapText="1"/>
    </xf>
    <xf numFmtId="2" fontId="14" fillId="0" borderId="14" xfId="0" applyNumberFormat="1" applyFont="1" applyFill="1" applyBorder="1" applyAlignment="1">
      <alignment horizontal="center" vertical="center" shrinkToFit="1"/>
    </xf>
    <xf numFmtId="2" fontId="15" fillId="0" borderId="14" xfId="0" applyNumberFormat="1" applyFont="1" applyFill="1" applyBorder="1" applyAlignment="1">
      <alignment horizontal="center" vertical="center" shrinkToFit="1"/>
    </xf>
    <xf numFmtId="0" fontId="11" fillId="0" borderId="15" xfId="0" applyNumberFormat="1" applyFont="1" applyFill="1" applyBorder="1" applyAlignment="1">
      <alignment horizontal="center" vertical="center" wrapText="1"/>
    </xf>
    <xf numFmtId="0" fontId="15" fillId="0" borderId="15" xfId="0" applyNumberFormat="1" applyFont="1" applyFill="1" applyBorder="1" applyAlignment="1">
      <alignment horizontal="center" vertical="center" shrinkToFit="1"/>
    </xf>
    <xf numFmtId="0" fontId="11" fillId="0" borderId="3" xfId="0" applyNumberFormat="1" applyFont="1" applyBorder="1" applyAlignment="1">
      <alignment horizontal="center" vertical="center" wrapText="1"/>
    </xf>
    <xf numFmtId="2" fontId="11" fillId="0" borderId="5" xfId="0" applyNumberFormat="1" applyFont="1" applyFill="1" applyBorder="1" applyAlignment="1">
      <alignment horizontal="center" vertical="center" wrapText="1"/>
    </xf>
    <xf numFmtId="2" fontId="17" fillId="0" borderId="5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18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9" fillId="0" borderId="0" xfId="0" applyFont="1" applyAlignment="1">
      <alignment horizontal="center" wrapText="1"/>
    </xf>
    <xf numFmtId="0" fontId="16" fillId="0" borderId="0" xfId="0" applyFont="1" applyBorder="1" applyAlignment="1">
      <alignment horizontal="left" vertical="top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13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3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11" fillId="0" borderId="4" xfId="0" applyFont="1" applyFill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4">
    <cellStyle name="Обычный" xfId="0" builtinId="0"/>
    <cellStyle name="Обычный 2" xfId="2"/>
    <cellStyle name="Обычный 3" xfId="1"/>
    <cellStyle name="Процентный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15</xdr:row>
      <xdr:rowOff>0</xdr:rowOff>
    </xdr:from>
    <xdr:to>
      <xdr:col>1</xdr:col>
      <xdr:colOff>414529</xdr:colOff>
      <xdr:row>15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7"/>
  <sheetViews>
    <sheetView tabSelected="1" zoomScaleNormal="100" workbookViewId="0">
      <selection activeCell="O13" sqref="O13"/>
    </sheetView>
  </sheetViews>
  <sheetFormatPr defaultRowHeight="15" x14ac:dyDescent="0.25"/>
  <cols>
    <col min="1" max="1" width="4.140625" customWidth="1"/>
    <col min="2" max="2" width="32.140625" customWidth="1"/>
    <col min="3" max="3" width="6.85546875" customWidth="1"/>
    <col min="4" max="4" width="6.5703125" customWidth="1"/>
    <col min="5" max="7" width="10.7109375" customWidth="1"/>
    <col min="8" max="9" width="10.140625" customWidth="1"/>
    <col min="10" max="10" width="8.28515625" customWidth="1"/>
    <col min="11" max="11" width="9.7109375" customWidth="1"/>
    <col min="12" max="12" width="10.42578125" customWidth="1"/>
    <col min="13" max="13" width="11" customWidth="1"/>
    <col min="14" max="15" width="11.5703125" customWidth="1"/>
    <col min="16" max="16" width="9.140625" customWidth="1"/>
    <col min="17" max="17" width="12.28515625" customWidth="1"/>
  </cols>
  <sheetData>
    <row r="1" spans="1:17" ht="15.6" customHeight="1" x14ac:dyDescent="0.25">
      <c r="A1" s="18"/>
      <c r="B1" s="1"/>
      <c r="C1" s="20"/>
      <c r="D1" s="18"/>
      <c r="E1" s="18"/>
      <c r="F1" s="18"/>
      <c r="G1" s="18"/>
      <c r="H1" s="18"/>
      <c r="I1" s="18"/>
      <c r="J1" s="22"/>
      <c r="K1" s="22"/>
      <c r="L1" s="22"/>
      <c r="M1" s="22"/>
      <c r="N1" s="22"/>
      <c r="O1" s="2"/>
      <c r="P1" s="2"/>
      <c r="Q1" s="2"/>
    </row>
    <row r="2" spans="1:17" ht="89.45" customHeight="1" x14ac:dyDescent="0.25">
      <c r="B2" s="35" t="s">
        <v>20</v>
      </c>
      <c r="C2" s="35"/>
      <c r="D2" s="35"/>
      <c r="E2" s="35"/>
      <c r="F2" s="23"/>
      <c r="G2" s="36" t="s">
        <v>21</v>
      </c>
      <c r="H2" s="37"/>
      <c r="I2" s="37"/>
      <c r="J2" s="37"/>
      <c r="K2" s="23"/>
      <c r="L2" s="23"/>
    </row>
    <row r="3" spans="1:17" x14ac:dyDescent="0.25">
      <c r="A3" s="18"/>
      <c r="B3" s="3"/>
      <c r="C3" s="20"/>
      <c r="D3" s="18"/>
      <c r="E3" s="18"/>
      <c r="F3" s="18"/>
      <c r="G3" s="18"/>
      <c r="H3" s="18"/>
      <c r="I3" s="18"/>
      <c r="J3" s="4"/>
      <c r="K3" s="20"/>
      <c r="L3" s="20"/>
      <c r="M3" s="2"/>
      <c r="N3" s="2"/>
      <c r="O3" s="2"/>
      <c r="P3" s="2"/>
      <c r="Q3" s="2"/>
    </row>
    <row r="4" spans="1:17" x14ac:dyDescent="0.25">
      <c r="A4" s="6"/>
      <c r="B4" s="3"/>
      <c r="C4" s="2"/>
      <c r="D4" s="6"/>
      <c r="E4" s="6"/>
      <c r="F4" s="9"/>
      <c r="G4" s="9"/>
      <c r="H4" s="6"/>
      <c r="I4" s="6"/>
      <c r="J4" s="4"/>
      <c r="K4" s="2"/>
      <c r="L4" s="2"/>
      <c r="M4" s="2"/>
      <c r="N4" s="2"/>
      <c r="O4" s="2"/>
      <c r="P4" s="2"/>
      <c r="Q4" s="2"/>
    </row>
    <row r="5" spans="1:17" ht="15.75" x14ac:dyDescent="0.25">
      <c r="A5" s="40" t="s">
        <v>4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2"/>
      <c r="Q5" s="2"/>
    </row>
    <row r="6" spans="1:17" ht="15.75" x14ac:dyDescent="0.25">
      <c r="A6" s="38" t="s">
        <v>18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10"/>
      <c r="Q6" s="10"/>
    </row>
    <row r="7" spans="1:17" ht="4.9000000000000004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ht="7.15" customHeight="1" x14ac:dyDescent="0.25">
      <c r="A8" s="41" t="s">
        <v>0</v>
      </c>
      <c r="B8" s="42" t="s">
        <v>15</v>
      </c>
      <c r="C8" s="43" t="s">
        <v>1</v>
      </c>
      <c r="D8" s="43" t="s">
        <v>2</v>
      </c>
      <c r="E8" s="56" t="s">
        <v>3</v>
      </c>
      <c r="F8" s="57"/>
      <c r="G8" s="57"/>
      <c r="H8" s="57"/>
      <c r="I8" s="58"/>
      <c r="J8" s="46" t="s">
        <v>5</v>
      </c>
      <c r="K8" s="46" t="s">
        <v>6</v>
      </c>
      <c r="L8" s="46" t="s">
        <v>11</v>
      </c>
      <c r="M8" s="46" t="s">
        <v>7</v>
      </c>
      <c r="N8" s="46" t="s">
        <v>8</v>
      </c>
      <c r="O8" s="46" t="s">
        <v>12</v>
      </c>
      <c r="P8" s="2"/>
      <c r="Q8" s="2"/>
    </row>
    <row r="9" spans="1:17" ht="7.15" customHeight="1" x14ac:dyDescent="0.25">
      <c r="A9" s="41"/>
      <c r="B9" s="42"/>
      <c r="C9" s="44"/>
      <c r="D9" s="44"/>
      <c r="E9" s="59"/>
      <c r="F9" s="60"/>
      <c r="G9" s="60"/>
      <c r="H9" s="60"/>
      <c r="I9" s="61"/>
      <c r="J9" s="47"/>
      <c r="K9" s="47"/>
      <c r="L9" s="47"/>
      <c r="M9" s="47"/>
      <c r="N9" s="47"/>
      <c r="O9" s="47"/>
      <c r="P9" s="2"/>
      <c r="Q9" s="2"/>
    </row>
    <row r="10" spans="1:17" ht="14.45" customHeight="1" x14ac:dyDescent="0.25">
      <c r="A10" s="41"/>
      <c r="B10" s="42"/>
      <c r="C10" s="44"/>
      <c r="D10" s="44"/>
      <c r="E10" s="49" t="s">
        <v>22</v>
      </c>
      <c r="F10" s="49" t="s">
        <v>23</v>
      </c>
      <c r="G10" s="49" t="s">
        <v>24</v>
      </c>
      <c r="H10" s="49" t="s">
        <v>9</v>
      </c>
      <c r="I10" s="49" t="s">
        <v>9</v>
      </c>
      <c r="J10" s="47"/>
      <c r="K10" s="47"/>
      <c r="L10" s="47"/>
      <c r="M10" s="47"/>
      <c r="N10" s="47"/>
      <c r="O10" s="47"/>
      <c r="P10" s="2"/>
      <c r="Q10" s="2"/>
    </row>
    <row r="11" spans="1:17" ht="73.900000000000006" customHeight="1" x14ac:dyDescent="0.25">
      <c r="A11" s="41"/>
      <c r="B11" s="42"/>
      <c r="C11" s="45"/>
      <c r="D11" s="45"/>
      <c r="E11" s="50"/>
      <c r="F11" s="50"/>
      <c r="G11" s="50"/>
      <c r="H11" s="55"/>
      <c r="I11" s="55"/>
      <c r="J11" s="48"/>
      <c r="K11" s="48"/>
      <c r="L11" s="48"/>
      <c r="M11" s="48"/>
      <c r="N11" s="48"/>
      <c r="O11" s="48"/>
      <c r="P11" s="2"/>
      <c r="Q11" s="2"/>
    </row>
    <row r="12" spans="1:17" x14ac:dyDescent="0.25">
      <c r="A12" s="12">
        <v>1</v>
      </c>
      <c r="B12" s="13">
        <v>2</v>
      </c>
      <c r="C12" s="15">
        <v>4</v>
      </c>
      <c r="D12" s="14">
        <v>5</v>
      </c>
      <c r="E12" s="11">
        <v>6</v>
      </c>
      <c r="F12" s="11">
        <v>7</v>
      </c>
      <c r="G12" s="11">
        <v>8</v>
      </c>
      <c r="H12" s="30">
        <v>9</v>
      </c>
      <c r="I12" s="31">
        <v>10</v>
      </c>
      <c r="J12" s="32">
        <v>11</v>
      </c>
      <c r="K12" s="32">
        <v>12</v>
      </c>
      <c r="L12" s="32">
        <v>13</v>
      </c>
      <c r="M12" s="32">
        <v>14</v>
      </c>
      <c r="N12" s="32">
        <v>15</v>
      </c>
      <c r="O12" s="32">
        <v>16</v>
      </c>
    </row>
    <row r="13" spans="1:17" ht="51" x14ac:dyDescent="0.25">
      <c r="A13" s="12">
        <v>1</v>
      </c>
      <c r="B13" s="21" t="s">
        <v>19</v>
      </c>
      <c r="C13" s="17" t="s">
        <v>17</v>
      </c>
      <c r="D13" s="14">
        <v>1</v>
      </c>
      <c r="E13" s="19">
        <v>1600</v>
      </c>
      <c r="F13" s="19">
        <v>1000</v>
      </c>
      <c r="G13" s="28">
        <v>1500</v>
      </c>
      <c r="H13" s="33" t="s">
        <v>13</v>
      </c>
      <c r="I13" s="24" t="s">
        <v>13</v>
      </c>
      <c r="J13" s="25">
        <v>1000</v>
      </c>
      <c r="K13" s="26" t="s">
        <v>13</v>
      </c>
      <c r="L13" s="26" t="s">
        <v>13</v>
      </c>
      <c r="M13" s="26" t="s">
        <v>13</v>
      </c>
      <c r="N13" s="25">
        <v>1000</v>
      </c>
      <c r="O13" s="27">
        <f>N13*D13</f>
        <v>1000</v>
      </c>
    </row>
    <row r="14" spans="1:17" x14ac:dyDescent="0.25">
      <c r="A14" s="7"/>
      <c r="B14" s="5" t="s">
        <v>10</v>
      </c>
      <c r="C14" s="16"/>
      <c r="D14" s="14"/>
      <c r="E14" s="8"/>
      <c r="F14" s="8"/>
      <c r="G14" s="29"/>
      <c r="H14" s="33"/>
      <c r="I14" s="24"/>
      <c r="J14" s="26"/>
      <c r="K14" s="26"/>
      <c r="L14" s="26"/>
      <c r="M14" s="26"/>
      <c r="N14" s="26"/>
      <c r="O14" s="34">
        <f>SUM(O13:O13)</f>
        <v>1000</v>
      </c>
    </row>
    <row r="15" spans="1:17" ht="43.9" customHeight="1" x14ac:dyDescent="0.25">
      <c r="A15" s="39" t="s">
        <v>14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</row>
    <row r="16" spans="1:17" ht="14.45" customHeight="1" x14ac:dyDescent="0.25">
      <c r="A16" s="51" t="s">
        <v>16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</row>
    <row r="17" spans="1:15" x14ac:dyDescent="0.25">
      <c r="A17" s="53"/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</row>
  </sheetData>
  <mergeCells count="23">
    <mergeCell ref="A16:O16"/>
    <mergeCell ref="A17:O17"/>
    <mergeCell ref="M8:M11"/>
    <mergeCell ref="E10:E11"/>
    <mergeCell ref="H10:H11"/>
    <mergeCell ref="I10:I11"/>
    <mergeCell ref="E8:I9"/>
    <mergeCell ref="L8:L11"/>
    <mergeCell ref="B2:E2"/>
    <mergeCell ref="G2:J2"/>
    <mergeCell ref="A6:O6"/>
    <mergeCell ref="A15:O15"/>
    <mergeCell ref="A5:O5"/>
    <mergeCell ref="A8:A11"/>
    <mergeCell ref="B8:B11"/>
    <mergeCell ref="D8:D11"/>
    <mergeCell ref="J8:J11"/>
    <mergeCell ref="K8:K11"/>
    <mergeCell ref="F10:F11"/>
    <mergeCell ref="G10:G11"/>
    <mergeCell ref="N8:N11"/>
    <mergeCell ref="O8:O11"/>
    <mergeCell ref="C8:C11"/>
  </mergeCells>
  <pageMargins left="3.937007874015748E-2" right="3.937007874015748E-2" top="0.19685039370078741" bottom="0.19685039370078741" header="0" footer="0"/>
  <pageSetup paperSize="9" scale="8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2026-02-24T08:33:53Z</dcterms:modified>
</cp:coreProperties>
</file>