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39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4" i="1" l="1"/>
  <c r="M13" i="1"/>
  <c r="M12" i="1"/>
  <c r="I14" i="1"/>
  <c r="H14" i="1"/>
  <c r="M16" i="1" l="1"/>
  <c r="J14" i="1"/>
  <c r="I13" i="1"/>
  <c r="H13" i="1"/>
  <c r="I12" i="1"/>
  <c r="H12" i="1"/>
  <c r="J13" i="1" l="1"/>
  <c r="J12" i="1"/>
</calcChain>
</file>

<file path=xl/sharedStrings.xml><?xml version="1.0" encoding="utf-8"?>
<sst xmlns="http://schemas.openxmlformats.org/spreadsheetml/2006/main" count="20" uniqueCount="20">
  <si>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</si>
  <si>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</si>
  <si>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</si>
  <si>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</si>
  <si>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</si>
  <si>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</si>
  <si>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</si>
  <si>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</si>
  <si>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</si>
  <si>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</si>
  <si>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</si>
  <si>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</si>
  <si>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</si>
  <si>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</si>
  <si>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</si>
  <si>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</si>
  <si>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</si>
  <si>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</si>
  <si>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</si>
  <si>
    <t>Оказание услуг по камерному обеззараживанию одеял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</si>
</sst>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10" workbookViewId="0">
      <selection activeCell="B20" sqref="B20"/>
    </sheetView>
  </sheetViews>
  <sheetFormatPr defaultColWidth="9.140625"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17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5" t="s">
        <v>17</v>
      </c>
      <c r="B4" s="25"/>
      <c r="C4" s="25"/>
      <c r="D4" s="25"/>
      <c r="E4" s="25"/>
      <c r="F4" s="25"/>
      <c r="G4" s="25"/>
      <c r="H4" s="25"/>
      <c r="I4" s="25"/>
      <c r="J4" s="25"/>
    </row>
    <row r="5" spans="1:14" x14ac:dyDescent="0.25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</row>
    <row r="6" spans="1:14" s="18" customFormat="1" x14ac:dyDescent="0.25">
      <c r="A6" s="28" t="s">
        <v>18</v>
      </c>
      <c r="B6" s="28"/>
      <c r="C6" s="28"/>
      <c r="D6" s="28"/>
      <c r="E6" s="28"/>
      <c r="F6" s="28"/>
      <c r="G6" s="28"/>
      <c r="H6" s="28"/>
      <c r="I6" s="28"/>
      <c r="J6" s="28"/>
    </row>
    <row r="7" spans="1:14" ht="21" customHeight="1" x14ac:dyDescent="0.25"/>
    <row r="8" spans="1:14" ht="22.5" customHeight="1" x14ac:dyDescent="0.25">
      <c r="A8" s="25" t="s">
        <v>9</v>
      </c>
      <c r="B8" s="25"/>
      <c r="C8" s="25"/>
      <c r="D8" s="25"/>
      <c r="E8" s="25"/>
      <c r="F8" s="25"/>
      <c r="G8" s="25"/>
      <c r="H8" s="25"/>
      <c r="I8" s="25"/>
      <c r="J8" s="25"/>
    </row>
    <row r="10" spans="1:14" x14ac:dyDescent="0.25">
      <c r="A10" s="26" t="s">
        <v>5</v>
      </c>
      <c r="B10" s="26"/>
      <c r="C10" s="26"/>
      <c r="D10" s="26"/>
      <c r="E10" s="26"/>
      <c r="F10" s="26"/>
      <c r="G10" s="26"/>
      <c r="H10" s="26"/>
      <c r="I10" s="26"/>
      <c r="J10" s="26"/>
      <c r="K10" s="10"/>
      <c r="L10" s="10"/>
      <c r="M10" s="10"/>
    </row>
    <row r="11" spans="1:14" s="12" customFormat="1" ht="118.5" customHeight="1" x14ac:dyDescent="0.25">
      <c r="A11" s="19" t="s">
        <v>4</v>
      </c>
      <c r="B11" s="13" t="s">
        <v>10</v>
      </c>
      <c r="C11" s="13" t="s">
        <v>13</v>
      </c>
      <c r="D11" s="13" t="s">
        <v>14</v>
      </c>
      <c r="E11" s="29" t="s">
        <v>15</v>
      </c>
      <c r="F11" s="29"/>
      <c r="G11" s="29"/>
      <c r="H11" s="13" t="s">
        <v>6</v>
      </c>
      <c r="I11" s="19" t="s">
        <v>3</v>
      </c>
      <c r="J11" s="16" t="s">
        <v>2</v>
      </c>
      <c r="K11" s="19" t="s">
        <v>16</v>
      </c>
      <c r="L11" s="19" t="s">
        <v>7</v>
      </c>
      <c r="M11" s="19" t="s">
        <v>8</v>
      </c>
    </row>
    <row r="12" spans="1:14" ht="30" x14ac:dyDescent="0.25">
      <c r="A12" s="10">
        <v>1</v>
      </c>
      <c r="B12" s="21" t="s">
        <v>11</v>
      </c>
      <c r="C12" s="20">
        <v>600</v>
      </c>
      <c r="D12" s="20">
        <v>660</v>
      </c>
      <c r="E12" s="27">
        <v>660</v>
      </c>
      <c r="F12" s="27"/>
      <c r="G12" s="27"/>
      <c r="H12" s="14">
        <f t="shared" ref="H12:H13" si="0">AVERAGE(C12:G12)</f>
        <v>640</v>
      </c>
      <c r="I12" s="14">
        <f t="shared" ref="I12:I13" si="1">STDEV(C12:G12)</f>
        <v>34.64</v>
      </c>
      <c r="J12" s="15">
        <f t="shared" ref="J12:J13" si="2">I12/H12*100</f>
        <v>5.41</v>
      </c>
      <c r="K12" s="20">
        <v>600</v>
      </c>
      <c r="L12" s="23">
        <v>295</v>
      </c>
      <c r="M12" s="14">
        <f t="shared" ref="M12:M14" si="3">K12*L12</f>
        <v>177000</v>
      </c>
    </row>
    <row r="13" spans="1:14" ht="30" x14ac:dyDescent="0.25">
      <c r="A13" s="10">
        <v>2</v>
      </c>
      <c r="B13" s="21" t="s">
        <v>12</v>
      </c>
      <c r="C13" s="20">
        <v>180</v>
      </c>
      <c r="D13" s="20">
        <v>195</v>
      </c>
      <c r="E13" s="27">
        <v>195</v>
      </c>
      <c r="F13" s="27"/>
      <c r="G13" s="27"/>
      <c r="H13" s="14">
        <f t="shared" si="0"/>
        <v>190</v>
      </c>
      <c r="I13" s="14">
        <f t="shared" si="1"/>
        <v>8.66</v>
      </c>
      <c r="J13" s="15">
        <f t="shared" si="2"/>
        <v>4.5599999999999996</v>
      </c>
      <c r="K13" s="20">
        <v>180</v>
      </c>
      <c r="L13" s="23">
        <v>220</v>
      </c>
      <c r="M13" s="14">
        <f t="shared" si="3"/>
        <v>39600</v>
      </c>
    </row>
    <row r="14" spans="1:14" ht="30" x14ac:dyDescent="0.25">
      <c r="A14" s="10">
        <v>3</v>
      </c>
      <c r="B14" s="21" t="s">
        <v>19</v>
      </c>
      <c r="C14" s="20">
        <v>180</v>
      </c>
      <c r="D14" s="20">
        <v>195</v>
      </c>
      <c r="E14" s="27">
        <v>195</v>
      </c>
      <c r="F14" s="27"/>
      <c r="G14" s="27"/>
      <c r="H14" s="14">
        <f t="shared" ref="H14" si="4">AVERAGE(C14:G14)</f>
        <v>190</v>
      </c>
      <c r="I14" s="14">
        <f t="shared" ref="I14" si="5">STDEV(C14:G14)</f>
        <v>8.66</v>
      </c>
      <c r="J14" s="15">
        <f t="shared" ref="J14" si="6">I14/H14*100</f>
        <v>4.5599999999999996</v>
      </c>
      <c r="K14" s="20">
        <v>180</v>
      </c>
      <c r="L14" s="23">
        <v>300</v>
      </c>
      <c r="M14" s="14">
        <f t="shared" si="3"/>
        <v>54000</v>
      </c>
    </row>
    <row r="16" spans="1:14" x14ac:dyDescent="0.25">
      <c r="M16" s="22">
        <f>SUM(M12:M15)</f>
        <v>270600</v>
      </c>
    </row>
  </sheetData>
  <mergeCells count="10">
    <mergeCell ref="E13:G13"/>
    <mergeCell ref="E14:G14"/>
    <mergeCell ref="A6:J6"/>
    <mergeCell ref="E12:G12"/>
    <mergeCell ref="E11:G11"/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3"/>
      <c r="C27" s="33"/>
      <c r="D27" s="33"/>
      <c r="E27" s="33"/>
      <c r="F27" s="33"/>
      <c r="G27" s="33"/>
      <c r="H27" s="33"/>
      <c r="I27" s="5"/>
      <c r="J27" s="32"/>
      <c r="K27" s="3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2026-04-02T12:06:36Z</dcterms:modified>
</cp:coreProperties>
</file>