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абота\604\закупки 2026\604\услуги\ЭМ\украшения залов к выпускным\"/>
    </mc:Choice>
  </mc:AlternateContent>
  <bookViews>
    <workbookView xWindow="0" yWindow="0" windowWidth="23040" windowHeight="8910"/>
  </bookViews>
  <sheets>
    <sheet name="инструменты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1" l="1"/>
  <c r="P13" i="1"/>
  <c r="P14" i="1"/>
  <c r="P15" i="1"/>
  <c r="P16" i="1"/>
  <c r="P12" i="1"/>
</calcChain>
</file>

<file path=xl/sharedStrings.xml><?xml version="1.0" encoding="utf-8"?>
<sst xmlns="http://schemas.openxmlformats.org/spreadsheetml/2006/main" count="52" uniqueCount="30">
  <si>
    <t>Наименование услуг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</si>
  <si>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</si>
  <si>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</si>
  <si>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Код ОКПД2 (ККН/КТРУ)</t>
  </si>
  <si>
    <t>Ед. изм.</t>
  </si>
  <si>
    <t>Кол-во</t>
  </si>
  <si>
    <t>Цена за ед. услуги,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</si>
  <si>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</si>
  <si>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</si>
  <si>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</si>
  <si>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</si>
  <si>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</si>
  <si>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с НДС руб.</t>
  </si>
  <si>
    <t>Ценовое предложение (ссылка) от ___.___.___</t>
  </si>
  <si>
    <t>Ценовое предложение (ссылка) от __.__.___</t>
  </si>
  <si>
    <t>­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</si>
  <si>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</si>
  <si>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</si>
  <si>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СОГЛАСОВАНО
Начальник отдела образования 
администрации Пушкинского района 
Санкт-Петербурга
_____________И.Н. Орловская</t>
  </si>
  <si>
    <t>Расчет составил: специалист по закупкам_________________________ Ю.А. Яроцкая</t>
  </si>
  <si>
    <t>УСЛ. ЕД.</t>
  </si>
  <si>
    <t xml:space="preserve">УТВЕРЖДАЮ                                                                                                                       
ВРИО директора ГБОУ № 604                                                                                           Пушкинского района Санкт-Петербурга                                                                                                                                                                                                                                                                                                                                                                                                                                                                                                        
_________________ О.Г. Дрягина                                                                              
</t>
  </si>
  <si>
    <t>Сборка и украшение входной зоны актового зала (Промышленная)</t>
  </si>
  <si>
    <t>Сборка и украшение входной зоны актового зала (Изборская)</t>
  </si>
  <si>
    <t>Сборка и украшение сцены (Изборская)</t>
  </si>
  <si>
    <t>Сборка и украшение сцены (Промышленная)</t>
  </si>
  <si>
    <t xml:space="preserve">74.10.19.000 </t>
  </si>
  <si>
    <t>ЦП № 1 (№ б/н от 17.04.2026 г., руб. )</t>
  </si>
  <si>
    <t>на оказание услуг по украшению актовых залов в ГБОУ № 604 Пушкинского района Санкт-Петербурга в 2026 году</t>
  </si>
  <si>
    <t>Продувка шаров (Промышленная)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</si>
</sst>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2" fillId="0" borderId="0" xfId="0" applyFont="1" applyAlignment="1"/>
    <xf numFmtId="0" fontId="5" fillId="0" borderId="0" xfId="0" applyFont="1" applyAlignment="1">
      <alignment vertical="top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9" fillId="0" borderId="0" xfId="0" applyFont="1" applyAlignment="1">
      <alignment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1" fontId="13" fillId="0" borderId="13" xfId="0" applyNumberFormat="1" applyFont="1" applyFill="1" applyBorder="1" applyAlignment="1">
      <alignment horizontal="center" vertical="center" shrinkToFit="1"/>
    </xf>
    <xf numFmtId="0" fontId="14" fillId="0" borderId="14" xfId="0" applyNumberFormat="1" applyFont="1" applyFill="1" applyBorder="1" applyAlignment="1">
      <alignment horizontal="center" vertical="center" shrinkToFit="1"/>
    </xf>
    <xf numFmtId="0" fontId="10" fillId="0" borderId="14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0" fontId="7" fillId="0" borderId="0" xfId="0" applyFont="1"/>
    <xf numFmtId="0" fontId="15" fillId="0" borderId="2" xfId="0" applyFont="1" applyBorder="1" applyAlignment="1">
      <alignment horizontal="center" vertical="top" wrapText="1"/>
    </xf>
    <xf numFmtId="0" fontId="16" fillId="0" borderId="0" xfId="0" applyFont="1"/>
    <xf numFmtId="0" fontId="3" fillId="0" borderId="2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4" fontId="0" fillId="0" borderId="0" xfId="0" applyNumberFormat="1" applyBorder="1"/>
    <xf numFmtId="0" fontId="4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3" fillId="0" borderId="5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horizontal="right" vertical="center" wrapText="1"/>
    </xf>
    <xf numFmtId="0" fontId="15" fillId="0" borderId="16" xfId="0" applyFont="1" applyBorder="1" applyAlignment="1">
      <alignment horizontal="right" vertical="center" wrapText="1"/>
    </xf>
    <xf numFmtId="0" fontId="15" fillId="0" borderId="17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53244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zoomScale="84" zoomScaleNormal="84" workbookViewId="0">
      <selection activeCell="B16" sqref="B16"/>
    </sheetView>
  </sheetViews>
  <sheetFormatPr defaultRowHeight="12.75" x14ac:dyDescent="0.2"/>
  <cols>
    <col min="1" max="1" width="5.28515625" customWidth="1"/>
    <col min="2" max="2" width="35" customWidth="1"/>
    <col min="3" max="3" width="16" style="3" customWidth="1"/>
    <col min="4" max="4" width="11.85546875" customWidth="1"/>
    <col min="5" max="5" width="9.85546875" style="2" customWidth="1"/>
    <col min="6" max="6" width="14" style="1" customWidth="1"/>
    <col min="7" max="7" width="16.28515625" customWidth="1"/>
    <col min="8" max="8" width="15" customWidth="1"/>
    <col min="9" max="9" width="13.140625" customWidth="1"/>
    <col min="10" max="10" width="12" customWidth="1"/>
    <col min="11" max="11" width="12.5703125" customWidth="1"/>
    <col min="15" max="15" width="12.42578125" customWidth="1"/>
    <col min="16" max="16" width="12.140625" customWidth="1"/>
  </cols>
  <sheetData>
    <row r="1" spans="1:19" ht="24" customHeight="1" x14ac:dyDescent="0.25">
      <c r="A1" s="5"/>
      <c r="B1" s="5"/>
      <c r="C1" s="4"/>
      <c r="D1" s="5"/>
      <c r="E1" s="6"/>
      <c r="F1" s="6"/>
      <c r="G1" s="5"/>
      <c r="H1" s="5"/>
      <c r="I1" s="7"/>
      <c r="J1" s="8"/>
      <c r="K1" s="8"/>
    </row>
    <row r="2" spans="1:19" ht="94.5" customHeight="1" x14ac:dyDescent="0.2">
      <c r="A2" s="30" t="s">
        <v>18</v>
      </c>
      <c r="B2" s="30"/>
      <c r="C2" s="30"/>
      <c r="D2" s="30"/>
      <c r="E2" s="30"/>
      <c r="F2" s="30"/>
      <c r="G2" s="30" t="s">
        <v>21</v>
      </c>
      <c r="H2" s="30"/>
      <c r="I2" s="30"/>
      <c r="J2" s="30"/>
      <c r="K2" s="30"/>
    </row>
    <row r="3" spans="1:19" ht="15" x14ac:dyDescent="0.2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0"/>
      <c r="R3" s="10"/>
      <c r="S3" s="10"/>
    </row>
    <row r="4" spans="1:19" ht="24.7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10"/>
      <c r="R4" s="10"/>
      <c r="S4" s="10"/>
    </row>
    <row r="5" spans="1:19" ht="41.25" customHeight="1" x14ac:dyDescent="0.25">
      <c r="A5" s="33" t="s">
        <v>28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11"/>
      <c r="R5" s="11"/>
      <c r="S5" s="11"/>
    </row>
    <row r="6" spans="1:19" ht="15" hidden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14.45" customHeight="1" x14ac:dyDescent="0.25">
      <c r="A7" s="37"/>
      <c r="B7" s="40" t="s">
        <v>0</v>
      </c>
      <c r="C7" s="37" t="s">
        <v>3</v>
      </c>
      <c r="D7" s="37" t="s">
        <v>4</v>
      </c>
      <c r="E7" s="37" t="s">
        <v>5</v>
      </c>
      <c r="F7" s="53" t="s">
        <v>6</v>
      </c>
      <c r="G7" s="54"/>
      <c r="H7" s="54"/>
      <c r="I7" s="54"/>
      <c r="J7" s="55"/>
      <c r="K7" s="34" t="s">
        <v>7</v>
      </c>
      <c r="L7" s="34" t="s">
        <v>8</v>
      </c>
      <c r="M7" s="34" t="s">
        <v>9</v>
      </c>
      <c r="N7" s="34" t="s">
        <v>10</v>
      </c>
      <c r="O7" s="34" t="s">
        <v>11</v>
      </c>
      <c r="P7" s="34" t="s">
        <v>12</v>
      </c>
      <c r="Q7" s="10"/>
      <c r="R7" s="10"/>
      <c r="S7" s="10"/>
    </row>
    <row r="8" spans="1:19" ht="15" customHeight="1" x14ac:dyDescent="0.25">
      <c r="A8" s="38"/>
      <c r="B8" s="40"/>
      <c r="C8" s="38"/>
      <c r="D8" s="38"/>
      <c r="E8" s="38"/>
      <c r="F8" s="56"/>
      <c r="G8" s="57"/>
      <c r="H8" s="57"/>
      <c r="I8" s="57"/>
      <c r="J8" s="58"/>
      <c r="K8" s="35"/>
      <c r="L8" s="35"/>
      <c r="M8" s="35"/>
      <c r="N8" s="35"/>
      <c r="O8" s="35"/>
      <c r="P8" s="35"/>
      <c r="Q8" s="10"/>
      <c r="R8" s="10"/>
      <c r="S8" s="10"/>
    </row>
    <row r="9" spans="1:19" ht="14.45" customHeight="1" x14ac:dyDescent="0.25">
      <c r="A9" s="38"/>
      <c r="B9" s="40"/>
      <c r="C9" s="38"/>
      <c r="D9" s="38"/>
      <c r="E9" s="38"/>
      <c r="F9" s="45" t="s">
        <v>27</v>
      </c>
      <c r="G9" s="45"/>
      <c r="H9" s="45"/>
      <c r="I9" s="47" t="s">
        <v>13</v>
      </c>
      <c r="J9" s="47" t="s">
        <v>14</v>
      </c>
      <c r="K9" s="35"/>
      <c r="L9" s="35"/>
      <c r="M9" s="35"/>
      <c r="N9" s="35"/>
      <c r="O9" s="35"/>
      <c r="P9" s="35"/>
      <c r="Q9" s="10"/>
      <c r="R9" s="10"/>
      <c r="S9" s="10"/>
    </row>
    <row r="10" spans="1:19" ht="51.75" customHeight="1" x14ac:dyDescent="0.25">
      <c r="A10" s="39"/>
      <c r="B10" s="40"/>
      <c r="C10" s="39"/>
      <c r="D10" s="39"/>
      <c r="E10" s="39"/>
      <c r="F10" s="46"/>
      <c r="G10" s="46"/>
      <c r="H10" s="46"/>
      <c r="I10" s="48"/>
      <c r="J10" s="48"/>
      <c r="K10" s="36"/>
      <c r="L10" s="36"/>
      <c r="M10" s="36"/>
      <c r="N10" s="36"/>
      <c r="O10" s="36"/>
      <c r="P10" s="36"/>
      <c r="Q10" s="10"/>
      <c r="R10" s="10"/>
      <c r="S10" s="10"/>
    </row>
    <row r="11" spans="1:19" x14ac:dyDescent="0.2">
      <c r="A11" s="12">
        <v>1</v>
      </c>
      <c r="B11" s="13">
        <v>2</v>
      </c>
      <c r="C11" s="14">
        <v>3</v>
      </c>
      <c r="D11" s="15">
        <v>4</v>
      </c>
      <c r="E11" s="16">
        <v>5</v>
      </c>
      <c r="F11" s="17">
        <v>6</v>
      </c>
      <c r="G11" s="17">
        <v>7</v>
      </c>
      <c r="H11" s="17">
        <v>8</v>
      </c>
      <c r="I11" s="18">
        <v>9</v>
      </c>
      <c r="J11" s="17">
        <v>10</v>
      </c>
      <c r="K11" s="19">
        <v>11</v>
      </c>
      <c r="L11" s="19">
        <v>12</v>
      </c>
      <c r="M11" s="19">
        <v>13</v>
      </c>
      <c r="N11" s="19">
        <v>14</v>
      </c>
      <c r="O11" s="19">
        <v>15</v>
      </c>
      <c r="P11" s="19">
        <v>16</v>
      </c>
    </row>
    <row r="12" spans="1:19" s="20" customFormat="1" ht="32.25" thickBot="1" x14ac:dyDescent="0.3">
      <c r="A12" s="12">
        <v>1</v>
      </c>
      <c r="B12" s="28" t="s">
        <v>23</v>
      </c>
      <c r="C12" s="23" t="s">
        <v>26</v>
      </c>
      <c r="D12" s="9" t="s">
        <v>20</v>
      </c>
      <c r="E12" s="9">
        <v>1</v>
      </c>
      <c r="F12" s="24">
        <v>36000</v>
      </c>
      <c r="G12" s="24">
        <v>38000</v>
      </c>
      <c r="H12" s="24">
        <v>40000</v>
      </c>
      <c r="I12" s="25"/>
      <c r="J12" s="25"/>
      <c r="K12" s="24">
        <v>36000</v>
      </c>
      <c r="L12" s="26" t="s">
        <v>15</v>
      </c>
      <c r="M12" s="26" t="s">
        <v>15</v>
      </c>
      <c r="N12" s="26" t="s">
        <v>15</v>
      </c>
      <c r="O12" s="24">
        <v>36000</v>
      </c>
      <c r="P12" s="27">
        <f>SUM(O12*E12)</f>
        <v>36000</v>
      </c>
    </row>
    <row r="13" spans="1:19" s="20" customFormat="1" ht="32.25" thickBot="1" x14ac:dyDescent="0.3">
      <c r="A13" s="12">
        <v>2</v>
      </c>
      <c r="B13" s="28" t="s">
        <v>24</v>
      </c>
      <c r="C13" s="23" t="s">
        <v>26</v>
      </c>
      <c r="D13" s="9" t="s">
        <v>20</v>
      </c>
      <c r="E13" s="9">
        <v>1</v>
      </c>
      <c r="F13" s="24">
        <v>30000</v>
      </c>
      <c r="G13" s="24">
        <v>32000</v>
      </c>
      <c r="H13" s="24">
        <v>35000</v>
      </c>
      <c r="I13" s="25"/>
      <c r="J13" s="25"/>
      <c r="K13" s="24">
        <v>30000</v>
      </c>
      <c r="L13" s="26" t="s">
        <v>15</v>
      </c>
      <c r="M13" s="26" t="s">
        <v>15</v>
      </c>
      <c r="N13" s="26" t="s">
        <v>15</v>
      </c>
      <c r="O13" s="24">
        <v>30000</v>
      </c>
      <c r="P13" s="27">
        <f t="shared" ref="P13:P16" si="0">SUM(O13*E13)</f>
        <v>30000</v>
      </c>
    </row>
    <row r="14" spans="1:19" s="20" customFormat="1" ht="37.5" customHeight="1" thickBot="1" x14ac:dyDescent="0.3">
      <c r="A14" s="12">
        <v>3</v>
      </c>
      <c r="B14" s="28" t="s">
        <v>22</v>
      </c>
      <c r="C14" s="23" t="s">
        <v>26</v>
      </c>
      <c r="D14" s="9" t="s">
        <v>20</v>
      </c>
      <c r="E14" s="9">
        <v>1</v>
      </c>
      <c r="F14" s="24">
        <v>3000</v>
      </c>
      <c r="G14" s="24">
        <v>5000</v>
      </c>
      <c r="H14" s="24">
        <v>5000</v>
      </c>
      <c r="I14" s="25"/>
      <c r="J14" s="25"/>
      <c r="K14" s="24">
        <v>3000</v>
      </c>
      <c r="L14" s="26" t="s">
        <v>15</v>
      </c>
      <c r="M14" s="26" t="s">
        <v>15</v>
      </c>
      <c r="N14" s="26" t="s">
        <v>15</v>
      </c>
      <c r="O14" s="24">
        <v>3000</v>
      </c>
      <c r="P14" s="27">
        <f t="shared" si="0"/>
        <v>3000</v>
      </c>
    </row>
    <row r="15" spans="1:19" s="20" customFormat="1" ht="32.25" thickBot="1" x14ac:dyDescent="0.3">
      <c r="A15" s="12">
        <v>4</v>
      </c>
      <c r="B15" s="28" t="s">
        <v>25</v>
      </c>
      <c r="C15" s="23" t="s">
        <v>26</v>
      </c>
      <c r="D15" s="9" t="s">
        <v>20</v>
      </c>
      <c r="E15" s="9">
        <v>1</v>
      </c>
      <c r="F15" s="24">
        <v>61000</v>
      </c>
      <c r="G15" s="24">
        <v>65000</v>
      </c>
      <c r="H15" s="24">
        <v>65000</v>
      </c>
      <c r="I15" s="25"/>
      <c r="J15" s="25"/>
      <c r="K15" s="24">
        <v>61000</v>
      </c>
      <c r="L15" s="26" t="s">
        <v>15</v>
      </c>
      <c r="M15" s="26" t="s">
        <v>15</v>
      </c>
      <c r="N15" s="26" t="s">
        <v>15</v>
      </c>
      <c r="O15" s="24">
        <v>61000</v>
      </c>
      <c r="P15" s="27">
        <f t="shared" si="0"/>
        <v>61000</v>
      </c>
    </row>
    <row r="16" spans="1:19" s="20" customFormat="1" ht="16.5" thickBot="1" x14ac:dyDescent="0.3">
      <c r="A16" s="12">
        <v>4</v>
      </c>
      <c r="B16" s="28" t="s">
        <v>29</v>
      </c>
      <c r="C16" s="23" t="s">
        <v>26</v>
      </c>
      <c r="D16" s="9" t="s">
        <v>20</v>
      </c>
      <c r="E16" s="9">
        <v>1</v>
      </c>
      <c r="F16" s="24">
        <v>25000</v>
      </c>
      <c r="G16" s="24">
        <v>30000</v>
      </c>
      <c r="H16" s="24">
        <v>30000</v>
      </c>
      <c r="I16" s="25"/>
      <c r="J16" s="25"/>
      <c r="K16" s="24">
        <v>25000</v>
      </c>
      <c r="L16" s="26" t="s">
        <v>15</v>
      </c>
      <c r="M16" s="26" t="s">
        <v>15</v>
      </c>
      <c r="N16" s="26" t="s">
        <v>15</v>
      </c>
      <c r="O16" s="24">
        <v>25000</v>
      </c>
      <c r="P16" s="27">
        <f t="shared" si="0"/>
        <v>25000</v>
      </c>
    </row>
    <row r="17" spans="1:16" s="22" customFormat="1" ht="15" x14ac:dyDescent="0.25">
      <c r="A17" s="21"/>
      <c r="B17" s="49" t="s">
        <v>16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  <c r="P17" s="27">
        <f>SUM(P12:P16)</f>
        <v>155000</v>
      </c>
    </row>
    <row r="18" spans="1:16" x14ac:dyDescent="0.2">
      <c r="C18"/>
      <c r="E18"/>
      <c r="F18"/>
    </row>
    <row r="19" spans="1:16" ht="46.5" customHeight="1" x14ac:dyDescent="0.2">
      <c r="A19" s="52" t="s">
        <v>17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2">
      <c r="A20" s="43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1:16" ht="14.25" customHeight="1" x14ac:dyDescent="0.25">
      <c r="A21" s="41" t="s">
        <v>19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">
      <c r="A22" s="43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</row>
    <row r="23" spans="1:16" x14ac:dyDescent="0.2">
      <c r="F23" s="29"/>
    </row>
  </sheetData>
  <mergeCells count="27">
    <mergeCell ref="A21:P21"/>
    <mergeCell ref="A22:P22"/>
    <mergeCell ref="G9:G10"/>
    <mergeCell ref="H9:H10"/>
    <mergeCell ref="I9:I10"/>
    <mergeCell ref="J9:J10"/>
    <mergeCell ref="B17:O17"/>
    <mergeCell ref="O7:O10"/>
    <mergeCell ref="P7:P10"/>
    <mergeCell ref="F9:F10"/>
    <mergeCell ref="A19:P19"/>
    <mergeCell ref="A20:P20"/>
    <mergeCell ref="F7:J8"/>
    <mergeCell ref="K7:K10"/>
    <mergeCell ref="L7:L10"/>
    <mergeCell ref="M7:M10"/>
    <mergeCell ref="N7:N10"/>
    <mergeCell ref="A7:A10"/>
    <mergeCell ref="B7:B10"/>
    <mergeCell ref="C7:C10"/>
    <mergeCell ref="D7:D10"/>
    <mergeCell ref="E7:E10"/>
    <mergeCell ref="A2:F2"/>
    <mergeCell ref="G2:K2"/>
    <mergeCell ref="A3:P3"/>
    <mergeCell ref="A4:P4"/>
    <mergeCell ref="A5:P5"/>
  </mergeCells>
  <pageMargins left="0.25" right="0.25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инструменты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User46</cp:lastModifiedBy>
  <cp:lastPrinted>2026-04-20T07:02:33Z</cp:lastPrinted>
  <dcterms:created xsi:type="dcterms:W3CDTF">2018-03-15T07:45:29Z</dcterms:created>
  <dcterms:modified xsi:type="dcterms:W3CDTF">2026-04-20T08:54:32Z</dcterms:modified>
</cp:coreProperties>
</file>