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Электромонтажный инструмент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I12" i="1" l="1"/>
</calcChain>
</file>

<file path=xl/sharedStrings.xml><?xml version="1.0" encoding="utf-8"?>
<sst xmlns="http://schemas.openxmlformats.org/spreadsheetml/2006/main" count="27" uniqueCount="23">
  <si>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</si>
  <si>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</si>
  <si>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</si>
  <si>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</si>
  <si>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</si>
  <si>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</si>
  <si>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</si>
  <si>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</si>
  <si>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</si>
  <si>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</si>
  <si>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2</t>
  </si>
  <si>
    <t>ИТОГО</t>
  </si>
  <si>
    <t>ДАТА РАСЧЕТА</t>
  </si>
  <si>
    <t>шт</t>
  </si>
  <si>
    <t>3</t>
  </si>
  <si>
    <t>4</t>
  </si>
  <si>
    <t>5</t>
  </si>
  <si>
    <t>Расчет начальной (максимальной) цены договора на осуществление закупки электромонтажных инструментов</t>
  </si>
  <si>
    <t>Набор в сумке КВТ СТО+9 серия QUICK PRO 90778</t>
  </si>
  <si>
    <t>Пресс-клещи ПКВш-16м 79761</t>
  </si>
  <si>
    <t>Длинногубцы диэлектрические 160 мм 67361 КВТ</t>
  </si>
  <si>
    <t>Пассатижи диэлектрические 180 мм 67358 КВТ</t>
  </si>
  <si>
    <t>Бокорезы диэлектрические 160 мм 67359 КВТ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</si>
</sst>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164" fontId="6" fillId="2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14</xdr:row>
      <xdr:rowOff>50800</xdr:rowOff>
    </xdr:from>
    <xdr:to>
      <xdr:col>7</xdr:col>
      <xdr:colOff>0</xdr:colOff>
      <xdr:row>33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34</xdr:row>
      <xdr:rowOff>152400</xdr:rowOff>
    </xdr:from>
    <xdr:to>
      <xdr:col>7</xdr:col>
      <xdr:colOff>0</xdr:colOff>
      <xdr:row>54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zoomScaleNormal="100" workbookViewId="0">
      <selection activeCell="M11" sqref="L11:M11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4.625" style="2" customWidth="1"/>
    <col min="6" max="6" width="15.5" style="2" customWidth="1"/>
    <col min="7" max="7" width="16.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12</v>
      </c>
    </row>
    <row r="2" spans="1:11" x14ac:dyDescent="0.2">
      <c r="A2" s="21"/>
      <c r="B2" s="21"/>
      <c r="C2" s="21"/>
      <c r="D2" s="21"/>
      <c r="E2" s="21"/>
      <c r="F2" s="4"/>
      <c r="G2" s="4"/>
    </row>
    <row r="3" spans="1:11" ht="20.25" x14ac:dyDescent="0.2">
      <c r="A3" s="22" t="s">
        <v>17</v>
      </c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x14ac:dyDescent="0.2">
      <c r="A4" s="24"/>
      <c r="B4" s="24"/>
      <c r="C4" s="24"/>
      <c r="D4" s="24"/>
      <c r="E4" s="25"/>
      <c r="F4" s="5"/>
      <c r="G4" s="5"/>
    </row>
    <row r="5" spans="1:11" s="6" customFormat="1" ht="15.6" customHeight="1" x14ac:dyDescent="0.2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  <c r="I5" s="31" t="s">
        <v>8</v>
      </c>
    </row>
    <row r="6" spans="1:11" s="6" customFormat="1" ht="15.75" x14ac:dyDescent="0.25">
      <c r="A6" s="26"/>
      <c r="B6" s="26"/>
      <c r="C6" s="26"/>
      <c r="D6" s="26"/>
      <c r="E6" s="28"/>
      <c r="F6" s="28"/>
      <c r="G6" s="28"/>
      <c r="H6" s="30"/>
      <c r="I6" s="31"/>
    </row>
    <row r="7" spans="1:11" s="6" customFormat="1" ht="43.5" customHeight="1" x14ac:dyDescent="0.25">
      <c r="A7" s="12" t="s">
        <v>9</v>
      </c>
      <c r="B7" s="32" t="s">
        <v>18</v>
      </c>
      <c r="C7" s="17" t="s">
        <v>13</v>
      </c>
      <c r="D7" s="34">
        <v>1</v>
      </c>
      <c r="E7" s="14">
        <v>5102.84</v>
      </c>
      <c r="F7" s="14">
        <v>5750</v>
      </c>
      <c r="G7" s="14">
        <v>6880</v>
      </c>
      <c r="H7" s="11">
        <f>AVERAGE(E7:G7)</f>
        <v>5910.9466666666667</v>
      </c>
      <c r="I7" s="15">
        <v>5910.95</v>
      </c>
    </row>
    <row r="8" spans="1:11" s="6" customFormat="1" ht="27" customHeight="1" x14ac:dyDescent="0.25">
      <c r="A8" s="12" t="s">
        <v>10</v>
      </c>
      <c r="B8" s="32" t="s">
        <v>19</v>
      </c>
      <c r="C8" s="17" t="s">
        <v>13</v>
      </c>
      <c r="D8" s="34">
        <v>1</v>
      </c>
      <c r="E8" s="14">
        <v>4409.16</v>
      </c>
      <c r="F8" s="14">
        <v>5500</v>
      </c>
      <c r="G8" s="14">
        <v>5790</v>
      </c>
      <c r="H8" s="11">
        <f t="shared" ref="H8:H11" si="0">AVERAGE(E8:G8)</f>
        <v>5233.0533333333333</v>
      </c>
      <c r="I8" s="15">
        <v>5233.05</v>
      </c>
    </row>
    <row r="9" spans="1:11" s="6" customFormat="1" ht="43.5" customHeight="1" x14ac:dyDescent="0.25">
      <c r="A9" s="13" t="s">
        <v>14</v>
      </c>
      <c r="B9" s="32" t="s">
        <v>20</v>
      </c>
      <c r="C9" s="17" t="s">
        <v>13</v>
      </c>
      <c r="D9" s="34">
        <v>12</v>
      </c>
      <c r="E9" s="14">
        <v>1704.04</v>
      </c>
      <c r="F9" s="14">
        <v>1950</v>
      </c>
      <c r="G9" s="14">
        <v>2430</v>
      </c>
      <c r="H9" s="11">
        <f t="shared" si="0"/>
        <v>2028.0133333333333</v>
      </c>
      <c r="I9" s="15">
        <v>24336.12</v>
      </c>
    </row>
    <row r="10" spans="1:11" s="6" customFormat="1" ht="32.25" customHeight="1" x14ac:dyDescent="0.25">
      <c r="A10" s="16" t="s">
        <v>15</v>
      </c>
      <c r="B10" s="32" t="s">
        <v>21</v>
      </c>
      <c r="C10" s="17" t="s">
        <v>13</v>
      </c>
      <c r="D10" s="34">
        <v>12</v>
      </c>
      <c r="E10" s="14">
        <v>1856</v>
      </c>
      <c r="F10" s="14">
        <v>1980</v>
      </c>
      <c r="G10" s="14">
        <v>2380</v>
      </c>
      <c r="H10" s="11">
        <f t="shared" si="0"/>
        <v>2072</v>
      </c>
      <c r="I10" s="15">
        <v>24864</v>
      </c>
    </row>
    <row r="11" spans="1:11" s="6" customFormat="1" ht="43.5" customHeight="1" x14ac:dyDescent="0.25">
      <c r="A11" s="16" t="s">
        <v>16</v>
      </c>
      <c r="B11" s="33" t="s">
        <v>22</v>
      </c>
      <c r="C11" s="17" t="s">
        <v>13</v>
      </c>
      <c r="D11" s="34">
        <v>12</v>
      </c>
      <c r="E11" s="14">
        <v>1789.88</v>
      </c>
      <c r="F11" s="14">
        <v>1899</v>
      </c>
      <c r="G11" s="14">
        <v>2360</v>
      </c>
      <c r="H11" s="11">
        <f t="shared" si="0"/>
        <v>2016.2933333333333</v>
      </c>
      <c r="I11" s="15">
        <v>24195.48</v>
      </c>
    </row>
    <row r="12" spans="1:11" s="7" customFormat="1" ht="15.75" x14ac:dyDescent="0.25">
      <c r="A12" s="18" t="s">
        <v>11</v>
      </c>
      <c r="B12" s="19"/>
      <c r="C12" s="19"/>
      <c r="D12" s="19"/>
      <c r="E12" s="19"/>
      <c r="F12" s="19"/>
      <c r="G12" s="19"/>
      <c r="H12" s="20"/>
      <c r="I12" s="8">
        <f>SUM(I7:I11)</f>
        <v>84539.599999999991</v>
      </c>
    </row>
    <row r="17" spans="2:2" s="9" customFormat="1" x14ac:dyDescent="0.2"/>
    <row r="18" spans="2:2" s="9" customFormat="1" x14ac:dyDescent="0.2">
      <c r="B18" s="10"/>
    </row>
    <row r="19" spans="2:2" s="9" customFormat="1" x14ac:dyDescent="0.2"/>
    <row r="20" spans="2:2" s="9" customFormat="1" x14ac:dyDescent="0.2"/>
    <row r="21" spans="2:2" s="9" customFormat="1" x14ac:dyDescent="0.2"/>
    <row r="22" spans="2:2" s="9" customFormat="1" x14ac:dyDescent="0.2"/>
    <row r="23" spans="2:2" s="9" customFormat="1" x14ac:dyDescent="0.2"/>
    <row r="24" spans="2:2" s="9" customFormat="1" x14ac:dyDescent="0.2"/>
    <row r="25" spans="2:2" s="9" customFormat="1" x14ac:dyDescent="0.2"/>
    <row r="26" spans="2:2" s="9" customFormat="1" x14ac:dyDescent="0.2"/>
    <row r="27" spans="2:2" s="9" customFormat="1" x14ac:dyDescent="0.2"/>
    <row r="28" spans="2:2" s="9" customFormat="1" x14ac:dyDescent="0.2"/>
    <row r="29" spans="2:2" s="9" customFormat="1" x14ac:dyDescent="0.2"/>
    <row r="30" spans="2:2" s="9" customFormat="1" x14ac:dyDescent="0.2"/>
    <row r="31" spans="2:2" s="9" customFormat="1" x14ac:dyDescent="0.2"/>
    <row r="32" spans="2: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  <row r="44" s="9" customFormat="1" x14ac:dyDescent="0.2"/>
    <row r="45" s="9" customFormat="1" x14ac:dyDescent="0.2"/>
    <row r="46" s="9" customFormat="1" x14ac:dyDescent="0.2"/>
    <row r="47" s="9" customFormat="1" x14ac:dyDescent="0.2"/>
  </sheetData>
  <mergeCells count="13">
    <mergeCell ref="A12:H12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2026-04-27T11:37:15Z</dcterms:modified>
</cp:coreProperties>
</file>