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3777\Downloads\АТТЕСТАТЫ 2026\"/>
    </mc:Choice>
  </mc:AlternateContent>
  <xr:revisionPtr revIDLastSave="0" documentId="13_ncr:1_{A21FF082-2194-4E76-AF07-90FACB740F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7" r:id="rId1"/>
  </sheets>
  <definedNames>
    <definedName name="_xlnm.Print_Area" localSheetId="0">НМЦК!$B$6:$I$23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7" l="1"/>
  <c r="H19" i="7"/>
  <c r="H13" i="7"/>
  <c r="H14" i="7"/>
  <c r="H15" i="7"/>
  <c r="H16" i="7"/>
  <c r="H17" i="7"/>
  <c r="H18" i="7"/>
  <c r="H12" i="7" l="1"/>
</calcChain>
</file>

<file path=xl/sharedStrings.xml><?xml version="1.0" encoding="utf-8"?>
<sst xmlns="http://schemas.openxmlformats.org/spreadsheetml/2006/main" count="37" uniqueCount="25">
  <si>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</si>
  <si>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</si>
  <si>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</si>
  <si>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</si>
  <si>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</si>
  <si>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</si>
  <si>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</si>
  <si>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ИТОГО</t>
  </si>
  <si>
    <t>ОБОСНОВАНИЕ И РАСЧЕТ ЦЕНЫ КОНТРАКТА</t>
  </si>
  <si>
    <t>Всего, руб.</t>
  </si>
  <si>
    <t>шт</t>
  </si>
  <si>
    <r>
      <rPr>
        <b/>
        <sz val="11"/>
        <rFont val="Times New Roman"/>
        <family val="1"/>
        <charset val="204"/>
      </rPr>
      <t>Цена по распоряжению 100-р</t>
    </r>
    <r>
      <rPr>
        <sz val="11"/>
        <rFont val="Times New Roman"/>
        <family val="1"/>
        <charset val="204"/>
      </rPr>
      <t>., руб.</t>
    </r>
  </si>
  <si>
    <t>ККН</t>
  </si>
  <si>
    <t>Аттестат об основном общем образовании, с твердой обложкой</t>
  </si>
  <si>
    <t>Приложение к аттестату об основном общем образовании</t>
  </si>
  <si>
    <t>17.23.13.141-003</t>
  </si>
  <si>
    <t>17.23.13.141-004</t>
  </si>
  <si>
    <t>Аттестат о среднем общем образовании, с твердой обложкой</t>
  </si>
  <si>
    <t>Приложение к аттестату о среднем общем образовании</t>
  </si>
  <si>
    <t>Поставка аттестатов 2026</t>
  </si>
  <si>
    <r>
      <t xml:space="preserve">Аттестат об основном общем образовании, с твердой обложкой, </t>
    </r>
    <r>
      <rPr>
        <b/>
        <sz val="11"/>
        <color theme="1"/>
        <rFont val="Times New Roman"/>
        <family val="1"/>
        <charset val="204"/>
      </rPr>
      <t>с отличием</t>
    </r>
  </si>
  <si>
    <r>
      <t xml:space="preserve">Аттестат о среднем общем образовании, с отличием,   с твердой обложкой </t>
    </r>
    <r>
      <rPr>
        <b/>
        <sz val="11"/>
        <color theme="1"/>
        <rFont val="Times New Roman"/>
        <family val="1"/>
        <charset val="204"/>
      </rPr>
      <t>к Медали 1 степени</t>
    </r>
  </si>
  <si>
    <r>
      <t xml:space="preserve">Аттестат о среднем общем образовании, с отличием,   с твердой обложкой </t>
    </r>
    <r>
      <rPr>
        <b/>
        <sz val="11"/>
        <color theme="1"/>
        <rFont val="Times New Roman"/>
        <family val="1"/>
        <charset val="204"/>
      </rPr>
      <t>к Медали 2 степени</t>
    </r>
  </si>
  <si>
    <t>Директор ___________________________ /Потапова Л.Л./
М.П.</t>
  </si>
  <si>
    <t>Похвальный лист «За отличные успехи в учении»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</si>
</sst>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0" fontId="12" fillId="0" borderId="0"/>
    <xf numFmtId="0" fontId="13" fillId="0" borderId="0"/>
    <xf numFmtId="0" fontId="1" fillId="0" borderId="0"/>
    <xf numFmtId="0" fontId="14" fillId="0" borderId="0"/>
    <xf numFmtId="0" fontId="15" fillId="0" borderId="0"/>
    <xf numFmtId="43" fontId="1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</cellStyleXfs>
  <cellXfs count="32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4" fontId="11" fillId="0" borderId="0" xfId="0" applyNumberFormat="1" applyFont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10">
    <cellStyle name="Обычный" xfId="0" builtinId="0"/>
    <cellStyle name="Обычный 15" xfId="5" xr:uid="{00000000-0005-0000-0000-000002000000}"/>
    <cellStyle name="Обычный 2" xfId="1" xr:uid="{00000000-0005-0000-0000-000003000000}"/>
    <cellStyle name="Обычный 2 2 2" xfId="8" xr:uid="{00000000-0005-0000-0000-000004000000}"/>
    <cellStyle name="Обычный 2 5 2" xfId="3" xr:uid="{00000000-0005-0000-0000-000005000000}"/>
    <cellStyle name="Обычный 4" xfId="2" xr:uid="{00000000-0005-0000-0000-000006000000}"/>
    <cellStyle name="Обычный 4 2" xfId="9" xr:uid="{00000000-0005-0000-0000-000007000000}"/>
    <cellStyle name="Обычный 5" xfId="7" xr:uid="{00000000-0005-0000-0000-000008000000}"/>
    <cellStyle name="Обычный 9 2 2" xfId="4" xr:uid="{00000000-0005-0000-0000-000009000000}"/>
    <cellStyle name="Финансовый 3 2" xfId="6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L23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C19" sqref="C19"/>
    </sheetView>
  </sheetViews>
  <sheetFormatPr defaultRowHeight="15" x14ac:dyDescent="0.25"/>
  <cols>
    <col min="1" max="1" width="1.85546875" customWidth="1"/>
    <col min="2" max="2" width="5.28515625" customWidth="1"/>
    <col min="3" max="3" width="46.28515625" customWidth="1"/>
    <col min="4" max="4" width="15.5703125" bestFit="1" customWidth="1"/>
    <col min="5" max="5" width="8" style="8" customWidth="1"/>
    <col min="6" max="6" width="6.5703125" customWidth="1"/>
    <col min="7" max="7" width="15" customWidth="1"/>
    <col min="8" max="8" width="17" customWidth="1"/>
    <col min="9" max="9" width="1.7109375" customWidth="1"/>
    <col min="10" max="10" width="8.7109375" customWidth="1"/>
    <col min="11" max="11" width="16.140625" customWidth="1"/>
    <col min="12" max="12" width="15.28515625" customWidth="1"/>
  </cols>
  <sheetData>
    <row r="1" spans="1:12" ht="18.75" hidden="1" customHeight="1" x14ac:dyDescent="0.25">
      <c r="A1" s="22" t="s">
        <v>1</v>
      </c>
      <c r="B1" s="22"/>
      <c r="C1" s="22"/>
      <c r="D1" s="22"/>
      <c r="E1" s="22"/>
      <c r="F1" s="22"/>
      <c r="G1" s="22"/>
      <c r="H1" s="22"/>
    </row>
    <row r="2" spans="1:12" ht="15" hidden="1" customHeight="1" x14ac:dyDescent="0.25">
      <c r="B2" s="23"/>
      <c r="C2" s="23"/>
      <c r="D2" s="23"/>
      <c r="E2" s="23"/>
      <c r="F2" s="23"/>
    </row>
    <row r="3" spans="1:12" ht="15.75" hidden="1" x14ac:dyDescent="0.25">
      <c r="B3" s="24" t="s">
        <v>2</v>
      </c>
      <c r="C3" s="24"/>
      <c r="D3" s="24"/>
      <c r="E3" s="24"/>
      <c r="F3" s="24"/>
      <c r="G3" s="24"/>
      <c r="H3" s="24"/>
    </row>
    <row r="4" spans="1:12" ht="15.75" hidden="1" customHeight="1" x14ac:dyDescent="0.25">
      <c r="B4" s="31" t="s">
        <v>3</v>
      </c>
      <c r="C4" s="31"/>
      <c r="D4" s="19"/>
      <c r="E4" s="6"/>
      <c r="F4" s="1"/>
      <c r="G4" s="1"/>
      <c r="H4" s="1"/>
    </row>
    <row r="5" spans="1:12" ht="15" hidden="1" customHeight="1" x14ac:dyDescent="0.25">
      <c r="B5" s="2"/>
      <c r="C5" s="2"/>
      <c r="D5" s="2"/>
      <c r="E5" s="7"/>
      <c r="F5" s="2"/>
      <c r="G5" s="3"/>
      <c r="H5" s="3"/>
    </row>
    <row r="6" spans="1:12" ht="15" customHeight="1" x14ac:dyDescent="0.25">
      <c r="B6" s="2"/>
      <c r="C6" s="30" t="s">
        <v>8</v>
      </c>
      <c r="D6" s="30"/>
      <c r="E6" s="30"/>
      <c r="F6" s="30"/>
      <c r="G6" s="30"/>
      <c r="H6" s="30"/>
      <c r="I6" s="30"/>
    </row>
    <row r="7" spans="1:12" ht="15" customHeight="1" x14ac:dyDescent="0.25">
      <c r="B7" s="2"/>
      <c r="C7" s="30" t="s">
        <v>19</v>
      </c>
      <c r="D7" s="30"/>
      <c r="E7" s="30"/>
      <c r="F7" s="30"/>
      <c r="G7" s="30"/>
      <c r="H7" s="30"/>
      <c r="I7" s="30"/>
    </row>
    <row r="8" spans="1:12" ht="15" customHeight="1" x14ac:dyDescent="0.25">
      <c r="B8" s="25" t="s">
        <v>0</v>
      </c>
      <c r="C8" s="25" t="s">
        <v>4</v>
      </c>
      <c r="D8" s="25" t="s">
        <v>12</v>
      </c>
      <c r="E8" s="26" t="s">
        <v>5</v>
      </c>
      <c r="F8" s="25" t="s">
        <v>6</v>
      </c>
      <c r="G8" s="29" t="s">
        <v>11</v>
      </c>
      <c r="H8" s="29" t="s">
        <v>9</v>
      </c>
    </row>
    <row r="9" spans="1:12" ht="15" customHeight="1" x14ac:dyDescent="0.25">
      <c r="B9" s="25"/>
      <c r="C9" s="25"/>
      <c r="D9" s="25"/>
      <c r="E9" s="27"/>
      <c r="F9" s="25"/>
      <c r="G9" s="29"/>
      <c r="H9" s="29"/>
    </row>
    <row r="10" spans="1:12" x14ac:dyDescent="0.25">
      <c r="B10" s="25"/>
      <c r="C10" s="25"/>
      <c r="D10" s="25"/>
      <c r="E10" s="27"/>
      <c r="F10" s="25"/>
      <c r="G10" s="29"/>
      <c r="H10" s="29"/>
    </row>
    <row r="11" spans="1:12" x14ac:dyDescent="0.25">
      <c r="B11" s="25"/>
      <c r="C11" s="26"/>
      <c r="D11" s="26"/>
      <c r="E11" s="28"/>
      <c r="F11" s="26"/>
      <c r="G11" s="29"/>
      <c r="H11" s="29"/>
      <c r="J11" s="4"/>
      <c r="K11" s="4"/>
      <c r="L11" s="5"/>
    </row>
    <row r="12" spans="1:12" ht="30" x14ac:dyDescent="0.25">
      <c r="B12" s="10">
        <v>1</v>
      </c>
      <c r="C12" s="18" t="s">
        <v>13</v>
      </c>
      <c r="D12" s="18" t="s">
        <v>15</v>
      </c>
      <c r="E12" s="10" t="s">
        <v>10</v>
      </c>
      <c r="F12" s="20">
        <v>80</v>
      </c>
      <c r="G12" s="13">
        <v>319.58</v>
      </c>
      <c r="H12" s="17">
        <f>G12*F12</f>
        <v>25566.399999999998</v>
      </c>
      <c r="J12" s="4"/>
      <c r="K12" s="4"/>
      <c r="L12" s="5"/>
    </row>
    <row r="13" spans="1:12" ht="30" x14ac:dyDescent="0.25">
      <c r="B13" s="10">
        <v>2</v>
      </c>
      <c r="C13" s="18" t="s">
        <v>20</v>
      </c>
      <c r="D13" s="18" t="s">
        <v>15</v>
      </c>
      <c r="E13" s="10" t="s">
        <v>10</v>
      </c>
      <c r="F13" s="20">
        <v>10</v>
      </c>
      <c r="G13" s="13">
        <v>319.58</v>
      </c>
      <c r="H13" s="17">
        <f t="shared" ref="H13:H18" si="0">G13*F13</f>
        <v>3195.7999999999997</v>
      </c>
      <c r="J13" s="4"/>
      <c r="K13" s="4"/>
      <c r="L13" s="5"/>
    </row>
    <row r="14" spans="1:12" ht="30" x14ac:dyDescent="0.25">
      <c r="B14" s="10">
        <v>3</v>
      </c>
      <c r="C14" s="18" t="s">
        <v>14</v>
      </c>
      <c r="D14" s="18" t="s">
        <v>16</v>
      </c>
      <c r="E14" s="10" t="s">
        <v>10</v>
      </c>
      <c r="F14" s="20">
        <v>90</v>
      </c>
      <c r="G14" s="13">
        <v>93.6</v>
      </c>
      <c r="H14" s="17">
        <f t="shared" si="0"/>
        <v>8424</v>
      </c>
      <c r="J14" s="4"/>
      <c r="K14" s="4"/>
      <c r="L14" s="5"/>
    </row>
    <row r="15" spans="1:12" ht="30" x14ac:dyDescent="0.25">
      <c r="B15" s="10">
        <v>4</v>
      </c>
      <c r="C15" s="18" t="s">
        <v>17</v>
      </c>
      <c r="D15" s="18" t="s">
        <v>15</v>
      </c>
      <c r="E15" s="10" t="s">
        <v>10</v>
      </c>
      <c r="F15" s="20">
        <v>45</v>
      </c>
      <c r="G15" s="13">
        <v>319.58</v>
      </c>
      <c r="H15" s="17">
        <f t="shared" si="0"/>
        <v>14381.099999999999</v>
      </c>
      <c r="J15" s="4"/>
      <c r="K15" s="4"/>
      <c r="L15" s="5"/>
    </row>
    <row r="16" spans="1:12" ht="44.25" x14ac:dyDescent="0.25">
      <c r="B16" s="10">
        <v>5</v>
      </c>
      <c r="C16" s="18" t="s">
        <v>21</v>
      </c>
      <c r="D16" s="18" t="s">
        <v>15</v>
      </c>
      <c r="E16" s="10" t="s">
        <v>10</v>
      </c>
      <c r="F16" s="20">
        <v>7</v>
      </c>
      <c r="G16" s="13">
        <v>319.58</v>
      </c>
      <c r="H16" s="17">
        <f t="shared" si="0"/>
        <v>2237.06</v>
      </c>
      <c r="J16" s="4"/>
      <c r="K16" s="4"/>
      <c r="L16" s="5"/>
    </row>
    <row r="17" spans="2:12" ht="44.25" x14ac:dyDescent="0.25">
      <c r="B17" s="10">
        <v>6</v>
      </c>
      <c r="C17" s="18" t="s">
        <v>22</v>
      </c>
      <c r="D17" s="18" t="s">
        <v>15</v>
      </c>
      <c r="E17" s="10" t="s">
        <v>10</v>
      </c>
      <c r="F17" s="20">
        <v>5</v>
      </c>
      <c r="G17" s="13">
        <v>319.58</v>
      </c>
      <c r="H17" s="17">
        <f t="shared" si="0"/>
        <v>1597.8999999999999</v>
      </c>
      <c r="J17" s="4"/>
      <c r="K17" s="4"/>
      <c r="L17" s="5"/>
    </row>
    <row r="18" spans="2:12" ht="30" x14ac:dyDescent="0.25">
      <c r="B18" s="10">
        <v>7</v>
      </c>
      <c r="C18" s="18" t="s">
        <v>18</v>
      </c>
      <c r="D18" s="18" t="s">
        <v>16</v>
      </c>
      <c r="E18" s="10" t="s">
        <v>10</v>
      </c>
      <c r="F18" s="20">
        <v>57</v>
      </c>
      <c r="G18" s="13">
        <v>93.6</v>
      </c>
      <c r="H18" s="17">
        <f t="shared" si="0"/>
        <v>5335.2</v>
      </c>
      <c r="J18" s="4"/>
      <c r="K18" s="4"/>
      <c r="L18" s="5"/>
    </row>
    <row r="19" spans="2:12" ht="30" x14ac:dyDescent="0.25">
      <c r="B19" s="10">
        <v>8</v>
      </c>
      <c r="C19" s="18" t="s">
        <v>24</v>
      </c>
      <c r="D19" s="18"/>
      <c r="E19" s="10" t="s">
        <v>10</v>
      </c>
      <c r="F19" s="20">
        <v>45</v>
      </c>
      <c r="G19" s="13">
        <v>60</v>
      </c>
      <c r="H19" s="17">
        <f t="shared" ref="H19" si="1">G19*F19</f>
        <v>2700</v>
      </c>
      <c r="J19" s="4"/>
      <c r="K19" s="4"/>
      <c r="L19" s="5"/>
    </row>
    <row r="20" spans="2:12" s="9" customFormat="1" x14ac:dyDescent="0.25">
      <c r="B20" s="11"/>
      <c r="C20" s="11" t="s">
        <v>7</v>
      </c>
      <c r="D20" s="11"/>
      <c r="E20" s="10"/>
      <c r="F20" s="11"/>
      <c r="G20" s="12"/>
      <c r="H20" s="12">
        <f>SUM(H12:H19)</f>
        <v>63437.459999999992</v>
      </c>
    </row>
    <row r="21" spans="2:12" s="9" customFormat="1" x14ac:dyDescent="0.25">
      <c r="B21" s="14"/>
      <c r="C21" s="14"/>
      <c r="D21" s="14"/>
      <c r="E21" s="15"/>
      <c r="F21" s="14"/>
      <c r="G21" s="16"/>
      <c r="H21" s="16"/>
    </row>
    <row r="23" spans="2:12" ht="59.25" customHeight="1" x14ac:dyDescent="0.25">
      <c r="B23" s="21" t="s">
        <v>23</v>
      </c>
      <c r="C23" s="21"/>
      <c r="D23" s="21"/>
      <c r="E23" s="21"/>
      <c r="F23" s="21"/>
    </row>
  </sheetData>
  <sheetProtection selectLockedCells="1"/>
  <mergeCells count="14">
    <mergeCell ref="B23:F23"/>
    <mergeCell ref="A1:H1"/>
    <mergeCell ref="B2:F2"/>
    <mergeCell ref="B3:H3"/>
    <mergeCell ref="B8:B11"/>
    <mergeCell ref="C8:C11"/>
    <mergeCell ref="E8:E11"/>
    <mergeCell ref="F8:F11"/>
    <mergeCell ref="G8:G11"/>
    <mergeCell ref="C6:I6"/>
    <mergeCell ref="D8:D11"/>
    <mergeCell ref="C7:I7"/>
    <mergeCell ref="H8:H11"/>
    <mergeCell ref="B4:C4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Александр Шмаль</cp:lastModifiedBy>
  <cp:lastPrinted>2024-04-18T16:51:14Z</cp:lastPrinted>
  <dcterms:created xsi:type="dcterms:W3CDTF">2021-01-19T11:34:04Z</dcterms:created>
  <dcterms:modified xsi:type="dcterms:W3CDTF">2026-04-07T17:21:40Z</dcterms:modified>
</cp:coreProperties>
</file>