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19425" windowHeight="10425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0" i="2" l="1"/>
  <c r="P19" i="2" l="1"/>
  <c r="P21" i="2"/>
  <c r="P18" i="2" l="1"/>
  <c r="P22" i="2" s="1"/>
</calcChain>
</file>

<file path=xl/sharedStrings.xml><?xml version="1.0" encoding="utf-8"?>
<sst xmlns="http://schemas.openxmlformats.org/spreadsheetml/2006/main" count="32" uniqueCount="28">
  <si>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</si>
  <si>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</si>
  <si>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</si>
  <si>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</si>
  <si>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</si>
  <si>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</si>
  <si>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</si>
  <si>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</si>
  <si>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</si>
  <si>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</si>
  <si>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</si>
  <si>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</si>
  <si>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</si>
  <si>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УТВЕРЖДАЮ                                                                                                                       
Директор ГБОУ школа № 695 «Радуга»                                                                 Пушкинского района Санкт-Петербурга 
__________________Н.А. Етчо</t>
  </si>
  <si>
    <t>Наименьшая цена за ед. из столбцов             с 5-13              руб.</t>
  </si>
  <si>
    <t>Наименование услуги</t>
  </si>
  <si>
    <t>шт</t>
  </si>
  <si>
    <t xml:space="preserve">СОГЛАСОВАНО
Начальник отдела образования 
администрации Пушкинского района 
Санкт-Петербурга                                                                              
_____________И.Н. Орловская </t>
  </si>
  <si>
    <t>Kaspersky Endpoint Security для бизнеса – Стандартный. 1 year Educational Special License</t>
  </si>
  <si>
    <t>Дозор. Мониторинг систем
безопасности рабочей
станции. (Реестровая запись
№7369 от 30.11.2020)
Лицензия до 30 установок
срок на 1 год</t>
  </si>
  <si>
    <t>Лицензия на операционную систему специального назначения «Astra Linux Special Edition» для 64-х разрядной платформы на базе процессорной архитектуры х86-64, вариант лицензирования «Орел», РУСБ.10015-10, способ передачи электронный, для рабочей станции, на срок действия исключительного права, с включенными обновлениями Тип 1 на 12 мес. (для дошкольных, общих образовательных учреждений)</t>
  </si>
  <si>
    <t>Право на использование
комплекта "Максимальная
защита" Средства защиты
информации Secret Net Studio 8 (реестровая запись
№ 3855 от 16.08.2017),
Лицензия на 1 год + ТП
уровня Базовый, срок 1 год</t>
  </si>
  <si>
    <t>Расчет составил: специалист по закупкам  _________________________ Е.В. Трошичева</t>
  </si>
  <si>
    <t>Ценовое предложение   № 1 исх. б/н от  13.03.2026</t>
  </si>
  <si>
    <t>Ценовое предложение   № 2  исх.б/н от 13.03.2026</t>
  </si>
  <si>
    <t>Ценовое предложение № 3 исх. б/н от  13.03.2026</t>
  </si>
  <si>
    <t xml:space="preserve"> на оказание услуг по передаче неисключительных прав на использование лицензионного программного обеспечения антивирусной защиты и на предоставление неисключительных лицензионных прав на программное обеспечение Secret Net Studio для работы с ФИС ФРДО в ГБОУ школа № 695 "Радуга" Пушкинского района Санкт -Петербурга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</si>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</sst>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" fontId="13" fillId="0" borderId="0" xfId="0" applyNumberFormat="1" applyFont="1" applyAlignment="1">
      <alignment horizontal="center" vertical="center" shrinkToFit="1"/>
    </xf>
    <xf numFmtId="2" fontId="14" fillId="0" borderId="0" xfId="0" applyNumberFormat="1" applyFont="1" applyAlignment="1">
      <alignment horizontal="center" vertical="center" shrinkToFit="1"/>
    </xf>
    <xf numFmtId="2" fontId="10" fillId="0" borderId="0" xfId="0" applyNumberFormat="1" applyFont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 wrapText="1"/>
    </xf>
    <xf numFmtId="2" fontId="18" fillId="0" borderId="5" xfId="0" applyNumberFormat="1" applyFont="1" applyBorder="1" applyAlignment="1">
      <alignment horizontal="center" vertical="center" shrinkToFit="1"/>
    </xf>
    <xf numFmtId="2" fontId="18" fillId="0" borderId="5" xfId="0" applyNumberFormat="1" applyFont="1" applyBorder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justify"/>
    </xf>
    <xf numFmtId="0" fontId="1" fillId="0" borderId="0" xfId="0" applyFont="1"/>
    <xf numFmtId="14" fontId="18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24</xdr:row>
      <xdr:rowOff>0</xdr:rowOff>
    </xdr:from>
    <xdr:to>
      <xdr:col>2</xdr:col>
      <xdr:colOff>414529</xdr:colOff>
      <xdr:row>24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6"/>
  <sheetViews>
    <sheetView tabSelected="1" topLeftCell="A16" zoomScaleNormal="100" workbookViewId="0">
      <selection activeCell="P22" sqref="P22"/>
    </sheetView>
  </sheetViews>
  <sheetFormatPr defaultRowHeight="15" x14ac:dyDescent="0.25"/>
  <cols>
    <col min="1" max="1" width="6.140625" customWidth="1"/>
    <col min="2" max="2" width="4.140625" customWidth="1"/>
    <col min="3" max="3" width="37.140625" customWidth="1"/>
    <col min="4" max="4" width="6.42578125" customWidth="1"/>
    <col min="5" max="5" width="6.5703125" customWidth="1"/>
    <col min="6" max="6" width="11.140625" customWidth="1"/>
    <col min="7" max="7" width="10.5703125" customWidth="1"/>
    <col min="8" max="8" width="11.140625" customWidth="1"/>
    <col min="9" max="9" width="7.85546875" customWidth="1"/>
    <col min="10" max="10" width="8.140625" customWidth="1"/>
    <col min="11" max="11" width="11.42578125" customWidth="1"/>
    <col min="12" max="12" width="7.85546875" customWidth="1"/>
    <col min="13" max="13" width="9.5703125" customWidth="1"/>
    <col min="14" max="14" width="10.140625" customWidth="1"/>
    <col min="15" max="16" width="11.42578125" customWidth="1"/>
    <col min="17" max="18" width="9.140625" customWidth="1"/>
    <col min="19" max="19" width="12.42578125" customWidth="1"/>
  </cols>
  <sheetData>
    <row r="1" spans="2:19" ht="15.75" x14ac:dyDescent="0.25">
      <c r="C1" s="1"/>
      <c r="K1" s="2"/>
    </row>
    <row r="2" spans="2:19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  <c r="P2" s="4"/>
    </row>
    <row r="3" spans="2:19" x14ac:dyDescent="0.25">
      <c r="B3" s="38" t="s">
        <v>17</v>
      </c>
      <c r="C3" s="39"/>
      <c r="D3" s="39"/>
      <c r="E3" s="39"/>
      <c r="F3" s="4"/>
      <c r="G3" s="4"/>
      <c r="H3" s="4"/>
      <c r="I3" s="4"/>
      <c r="J3" s="38" t="s">
        <v>13</v>
      </c>
      <c r="K3" s="39"/>
      <c r="L3" s="39"/>
      <c r="M3" s="39"/>
      <c r="N3" s="39"/>
      <c r="O3" s="39"/>
      <c r="P3" s="3"/>
      <c r="Q3" s="3"/>
      <c r="R3" s="3"/>
      <c r="S3" s="3"/>
    </row>
    <row r="4" spans="2:19" x14ac:dyDescent="0.25">
      <c r="B4" s="39"/>
      <c r="C4" s="39"/>
      <c r="D4" s="39"/>
      <c r="E4" s="39"/>
      <c r="F4" s="4"/>
      <c r="G4" s="4"/>
      <c r="H4" s="4"/>
      <c r="I4" s="4"/>
      <c r="J4" s="39"/>
      <c r="K4" s="39"/>
      <c r="L4" s="39"/>
      <c r="M4" s="39"/>
      <c r="N4" s="39"/>
      <c r="O4" s="39"/>
      <c r="P4" s="3"/>
      <c r="Q4" s="3"/>
      <c r="R4" s="3"/>
      <c r="S4" s="3"/>
    </row>
    <row r="5" spans="2:19" x14ac:dyDescent="0.25">
      <c r="B5" s="39"/>
      <c r="C5" s="39"/>
      <c r="D5" s="39"/>
      <c r="E5" s="39"/>
      <c r="F5" s="4"/>
      <c r="G5" s="4"/>
      <c r="H5" s="4"/>
      <c r="I5" s="4"/>
      <c r="J5" s="39"/>
      <c r="K5" s="39"/>
      <c r="L5" s="39"/>
      <c r="M5" s="39"/>
      <c r="N5" s="39"/>
      <c r="O5" s="39"/>
      <c r="P5" s="3"/>
      <c r="Q5" s="3"/>
      <c r="R5" s="3"/>
      <c r="S5" s="3"/>
    </row>
    <row r="6" spans="2:19" x14ac:dyDescent="0.25">
      <c r="B6" s="39"/>
      <c r="C6" s="39"/>
      <c r="D6" s="39"/>
      <c r="E6" s="39"/>
      <c r="F6" s="4"/>
      <c r="G6" s="4"/>
      <c r="H6" s="4"/>
      <c r="I6" s="4"/>
      <c r="J6" s="39"/>
      <c r="K6" s="39"/>
      <c r="L6" s="39"/>
      <c r="M6" s="39"/>
      <c r="N6" s="39"/>
      <c r="O6" s="39"/>
      <c r="P6" s="3"/>
      <c r="Q6" s="3"/>
      <c r="R6" s="3"/>
      <c r="S6" s="3"/>
    </row>
    <row r="7" spans="2:19" x14ac:dyDescent="0.25">
      <c r="B7" s="39"/>
      <c r="C7" s="39"/>
      <c r="D7" s="39"/>
      <c r="E7" s="39"/>
      <c r="F7" s="4"/>
      <c r="G7" s="4"/>
      <c r="H7" s="4"/>
      <c r="I7" s="4"/>
      <c r="J7" s="39"/>
      <c r="K7" s="39"/>
      <c r="L7" s="39"/>
      <c r="M7" s="39"/>
      <c r="N7" s="39"/>
      <c r="O7" s="39"/>
      <c r="P7" s="3"/>
      <c r="Q7" s="3"/>
      <c r="R7" s="3"/>
      <c r="S7" s="3"/>
    </row>
    <row r="8" spans="2:19" ht="1.5" customHeight="1" x14ac:dyDescent="0.25">
      <c r="B8" s="39"/>
      <c r="C8" s="39"/>
      <c r="D8" s="39"/>
      <c r="E8" s="39"/>
      <c r="F8" s="4"/>
      <c r="G8" s="4"/>
      <c r="H8" s="4"/>
      <c r="I8" s="4"/>
      <c r="J8" s="39"/>
      <c r="K8" s="39"/>
      <c r="L8" s="39"/>
      <c r="M8" s="39"/>
      <c r="N8" s="39"/>
      <c r="O8" s="39"/>
      <c r="P8" s="3"/>
      <c r="Q8" s="3"/>
      <c r="R8" s="3"/>
      <c r="S8" s="3"/>
    </row>
    <row r="9" spans="2:19" hidden="1" x14ac:dyDescent="0.25">
      <c r="B9" s="39"/>
      <c r="C9" s="39"/>
      <c r="D9" s="39"/>
      <c r="E9" s="39"/>
      <c r="F9" s="4"/>
      <c r="G9" s="4"/>
      <c r="H9" s="4"/>
      <c r="I9" s="4"/>
      <c r="J9" s="39"/>
      <c r="K9" s="39"/>
      <c r="L9" s="39"/>
      <c r="M9" s="39"/>
      <c r="N9" s="39"/>
      <c r="O9" s="39"/>
      <c r="P9" s="4"/>
      <c r="Q9" s="3"/>
      <c r="R9" s="3"/>
      <c r="S9" s="3"/>
    </row>
    <row r="10" spans="2:19" ht="30.75" customHeight="1" x14ac:dyDescent="0.25">
      <c r="B10" s="26" t="s">
        <v>4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3"/>
      <c r="R10" s="3"/>
      <c r="S10" s="3"/>
    </row>
    <row r="11" spans="2:19" ht="51.75" customHeight="1" x14ac:dyDescent="0.25">
      <c r="B11" s="35" t="s">
        <v>26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5"/>
      <c r="R11" s="5"/>
      <c r="S11" s="5"/>
    </row>
    <row r="12" spans="2:19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2:19" ht="14.45" customHeight="1" x14ac:dyDescent="0.25">
      <c r="B13" s="27" t="s">
        <v>0</v>
      </c>
      <c r="C13" s="28" t="s">
        <v>15</v>
      </c>
      <c r="D13" s="29" t="s">
        <v>1</v>
      </c>
      <c r="E13" s="29" t="s">
        <v>2</v>
      </c>
      <c r="F13" s="44" t="s">
        <v>3</v>
      </c>
      <c r="G13" s="45"/>
      <c r="H13" s="45"/>
      <c r="I13" s="45"/>
      <c r="J13" s="46"/>
      <c r="K13" s="32" t="s">
        <v>5</v>
      </c>
      <c r="L13" s="32" t="s">
        <v>6</v>
      </c>
      <c r="M13" s="32" t="s">
        <v>10</v>
      </c>
      <c r="N13" s="32" t="s">
        <v>7</v>
      </c>
      <c r="O13" s="32" t="s">
        <v>14</v>
      </c>
      <c r="P13" s="32" t="s">
        <v>12</v>
      </c>
      <c r="Q13" s="3"/>
      <c r="R13" s="3"/>
      <c r="S13" s="3"/>
    </row>
    <row r="14" spans="2:19" ht="15" customHeight="1" x14ac:dyDescent="0.25">
      <c r="B14" s="27"/>
      <c r="C14" s="28"/>
      <c r="D14" s="30"/>
      <c r="E14" s="30"/>
      <c r="F14" s="47"/>
      <c r="G14" s="48"/>
      <c r="H14" s="48"/>
      <c r="I14" s="48"/>
      <c r="J14" s="49"/>
      <c r="K14" s="33"/>
      <c r="L14" s="33"/>
      <c r="M14" s="33"/>
      <c r="N14" s="33"/>
      <c r="O14" s="33"/>
      <c r="P14" s="33"/>
      <c r="Q14" s="3"/>
      <c r="R14" s="3"/>
      <c r="S14" s="3"/>
    </row>
    <row r="15" spans="2:19" ht="14.45" customHeight="1" x14ac:dyDescent="0.25">
      <c r="B15" s="27"/>
      <c r="C15" s="28"/>
      <c r="D15" s="30"/>
      <c r="E15" s="30"/>
      <c r="F15" s="36" t="s">
        <v>23</v>
      </c>
      <c r="G15" s="36" t="s">
        <v>24</v>
      </c>
      <c r="H15" s="36" t="s">
        <v>25</v>
      </c>
      <c r="I15" s="36" t="s">
        <v>8</v>
      </c>
      <c r="J15" s="36" t="s">
        <v>8</v>
      </c>
      <c r="K15" s="33"/>
      <c r="L15" s="33"/>
      <c r="M15" s="33"/>
      <c r="N15" s="33"/>
      <c r="O15" s="33"/>
      <c r="P15" s="33"/>
      <c r="Q15" s="3"/>
      <c r="R15" s="3"/>
      <c r="S15" s="3"/>
    </row>
    <row r="16" spans="2:19" ht="51.75" customHeight="1" x14ac:dyDescent="0.25">
      <c r="B16" s="27"/>
      <c r="C16" s="28"/>
      <c r="D16" s="31"/>
      <c r="E16" s="31"/>
      <c r="F16" s="37"/>
      <c r="G16" s="37"/>
      <c r="H16" s="37"/>
      <c r="I16" s="37"/>
      <c r="J16" s="37"/>
      <c r="K16" s="34"/>
      <c r="L16" s="34"/>
      <c r="M16" s="34"/>
      <c r="N16" s="34"/>
      <c r="O16" s="34"/>
      <c r="P16" s="34"/>
      <c r="Q16" s="3"/>
      <c r="R16" s="3"/>
      <c r="S16" s="3"/>
    </row>
    <row r="17" spans="2:16" x14ac:dyDescent="0.25">
      <c r="B17" s="7">
        <v>1</v>
      </c>
      <c r="C17" s="7">
        <v>2</v>
      </c>
      <c r="D17" s="8">
        <v>3</v>
      </c>
      <c r="E17" s="7">
        <v>4</v>
      </c>
      <c r="F17" s="7">
        <v>5</v>
      </c>
      <c r="G17" s="8">
        <v>6</v>
      </c>
      <c r="H17" s="7">
        <v>7</v>
      </c>
      <c r="I17" s="7">
        <v>8</v>
      </c>
      <c r="J17" s="8">
        <v>9</v>
      </c>
      <c r="K17" s="7">
        <v>10</v>
      </c>
      <c r="L17" s="7">
        <v>11</v>
      </c>
      <c r="M17" s="8">
        <v>12</v>
      </c>
      <c r="N17" s="7">
        <v>13</v>
      </c>
      <c r="O17" s="7">
        <v>14</v>
      </c>
      <c r="P17" s="8">
        <v>15</v>
      </c>
    </row>
    <row r="18" spans="2:16" ht="41.25" customHeight="1" x14ac:dyDescent="0.25">
      <c r="B18" s="6">
        <v>1</v>
      </c>
      <c r="C18" s="22" t="s">
        <v>18</v>
      </c>
      <c r="D18" s="21" t="s">
        <v>16</v>
      </c>
      <c r="E18" s="23">
        <v>40</v>
      </c>
      <c r="F18" s="18">
        <v>450</v>
      </c>
      <c r="G18" s="18">
        <v>453</v>
      </c>
      <c r="H18" s="18">
        <v>459</v>
      </c>
      <c r="I18" s="19"/>
      <c r="J18" s="18"/>
      <c r="K18" s="18">
        <v>450</v>
      </c>
      <c r="L18" s="19"/>
      <c r="M18" s="19"/>
      <c r="N18" s="19"/>
      <c r="O18" s="18">
        <v>450</v>
      </c>
      <c r="P18" s="19">
        <f>E18*K18</f>
        <v>18000</v>
      </c>
    </row>
    <row r="19" spans="2:16" ht="88.5" customHeight="1" x14ac:dyDescent="0.25">
      <c r="B19" s="6">
        <v>2</v>
      </c>
      <c r="C19" s="22" t="s">
        <v>19</v>
      </c>
      <c r="D19" s="21" t="s">
        <v>16</v>
      </c>
      <c r="E19" s="23">
        <v>1</v>
      </c>
      <c r="F19" s="18">
        <v>500</v>
      </c>
      <c r="G19" s="18">
        <v>503</v>
      </c>
      <c r="H19" s="18">
        <v>510</v>
      </c>
      <c r="I19" s="19"/>
      <c r="J19" s="18"/>
      <c r="K19" s="18">
        <v>500</v>
      </c>
      <c r="L19" s="19"/>
      <c r="M19" s="19"/>
      <c r="N19" s="19"/>
      <c r="O19" s="18">
        <v>500</v>
      </c>
      <c r="P19" s="19">
        <f t="shared" ref="P19:P21" si="0">E19*K19</f>
        <v>500</v>
      </c>
    </row>
    <row r="20" spans="2:16" ht="179.25" customHeight="1" x14ac:dyDescent="0.25">
      <c r="B20" s="6">
        <v>3</v>
      </c>
      <c r="C20" s="24" t="s">
        <v>20</v>
      </c>
      <c r="D20" s="21" t="s">
        <v>16</v>
      </c>
      <c r="E20" s="23">
        <v>30</v>
      </c>
      <c r="F20" s="18">
        <v>890</v>
      </c>
      <c r="G20" s="18">
        <v>895</v>
      </c>
      <c r="H20" s="18">
        <v>907</v>
      </c>
      <c r="I20" s="19"/>
      <c r="J20" s="18"/>
      <c r="K20" s="18">
        <v>890</v>
      </c>
      <c r="L20" s="19"/>
      <c r="M20" s="19"/>
      <c r="N20" s="19"/>
      <c r="O20" s="18">
        <v>890</v>
      </c>
      <c r="P20" s="19">
        <f t="shared" ref="P20" si="1">E20*K20</f>
        <v>26700</v>
      </c>
    </row>
    <row r="21" spans="2:16" ht="123" customHeight="1" x14ac:dyDescent="0.25">
      <c r="B21" s="6">
        <v>4</v>
      </c>
      <c r="C21" s="22" t="s">
        <v>21</v>
      </c>
      <c r="D21" s="21" t="s">
        <v>16</v>
      </c>
      <c r="E21" s="23">
        <v>1</v>
      </c>
      <c r="F21" s="18">
        <v>7671</v>
      </c>
      <c r="G21" s="18">
        <v>7713</v>
      </c>
      <c r="H21" s="18">
        <v>7814</v>
      </c>
      <c r="I21" s="19"/>
      <c r="J21" s="18"/>
      <c r="K21" s="18">
        <v>7671</v>
      </c>
      <c r="L21" s="19"/>
      <c r="M21" s="19"/>
      <c r="N21" s="19"/>
      <c r="O21" s="18">
        <v>7671</v>
      </c>
      <c r="P21" s="19">
        <f t="shared" si="0"/>
        <v>7671</v>
      </c>
    </row>
    <row r="22" spans="2:16" ht="15.75" x14ac:dyDescent="0.25">
      <c r="B22" s="51" t="s">
        <v>27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20">
        <f>SUM(P18:P21)</f>
        <v>52871</v>
      </c>
    </row>
    <row r="23" spans="2:16" ht="15.75" x14ac:dyDescent="0.25">
      <c r="B23" s="11"/>
      <c r="C23" s="12"/>
      <c r="D23" s="13"/>
      <c r="E23" s="14"/>
      <c r="F23" s="15"/>
      <c r="G23" s="15"/>
      <c r="H23" s="15"/>
      <c r="I23" s="16"/>
      <c r="J23" s="15"/>
      <c r="K23" s="16"/>
      <c r="L23" s="16"/>
      <c r="M23" s="16"/>
      <c r="N23" s="16"/>
      <c r="O23" s="16"/>
      <c r="P23" s="17"/>
    </row>
    <row r="24" spans="2:16" ht="46.35" customHeight="1" x14ac:dyDescent="0.25">
      <c r="B24" s="50" t="s">
        <v>9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</row>
    <row r="25" spans="2:16" ht="33.6" customHeight="1" x14ac:dyDescent="0.25">
      <c r="B25" s="40" t="s">
        <v>22</v>
      </c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</row>
    <row r="26" spans="2:16" x14ac:dyDescent="0.25">
      <c r="B26" s="42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</row>
  </sheetData>
  <mergeCells count="25">
    <mergeCell ref="B25:P25"/>
    <mergeCell ref="B26:P26"/>
    <mergeCell ref="N13:N16"/>
    <mergeCell ref="F15:F16"/>
    <mergeCell ref="I15:I16"/>
    <mergeCell ref="J15:J16"/>
    <mergeCell ref="F13:J14"/>
    <mergeCell ref="B24:P24"/>
    <mergeCell ref="M13:M16"/>
    <mergeCell ref="B22:O22"/>
    <mergeCell ref="B2:N2"/>
    <mergeCell ref="B10:P10"/>
    <mergeCell ref="B13:B16"/>
    <mergeCell ref="C13:C16"/>
    <mergeCell ref="E13:E16"/>
    <mergeCell ref="K13:K16"/>
    <mergeCell ref="L13:L16"/>
    <mergeCell ref="B11:P11"/>
    <mergeCell ref="G15:G16"/>
    <mergeCell ref="H15:H16"/>
    <mergeCell ref="O13:O16"/>
    <mergeCell ref="P13:P16"/>
    <mergeCell ref="D13:D16"/>
    <mergeCell ref="B3:E9"/>
    <mergeCell ref="J3:O9"/>
  </mergeCells>
  <pageMargins left="0.23622047244094491" right="0.23622047244094491" top="0.35433070866141736" bottom="0.15748031496062992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10" t="s">
        <v>11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2026-03-23T11:46:57Z</dcterms:modified>
</cp:coreProperties>
</file>