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K27" i="1" l="1"/>
</calcChain>
</file>

<file path=xl/sharedStrings.xml><?xml version="1.0" encoding="utf-8"?>
<sst xmlns="http://schemas.openxmlformats.org/spreadsheetml/2006/main" count="55" uniqueCount="43">
  <si>
    <t>Кол-во</t>
  </si>
  <si>
    <t xml:space="preserve">Приложение № 2 
к извещению об осуществлении закупки
</t>
  </si>
  <si>
    <t>Единица измерения</t>
  </si>
  <si>
    <t>№ п/п</t>
  </si>
  <si>
    <t>Код по ОКПД2</t>
  </si>
  <si>
    <t>Наименование отдельного вида товаров, работ, услуг</t>
  </si>
  <si>
    <t>Требования к потребительским свойствам (в том числе характеристикам качества) и иным характеристикам (в том числе предельные цены) отдельных видов товаров, работ, услуг</t>
  </si>
  <si>
    <t>Характеристика</t>
  </si>
  <si>
    <t>Значение характеристики</t>
  </si>
  <si>
    <t>Код по ОКЕИ</t>
  </si>
  <si>
    <t>Наименование</t>
  </si>
  <si>
    <t>Для государственных гражданских служащих государственных органов Санкт-Петербурга, относящихся к категории «руководители», руководителя органа управления территориальным государственным внебюджетным фондом, руководителей унитарных предприятий 
Санкт-Петербурга</t>
  </si>
  <si>
    <t>Для руководителей казенных и бюджетных учреждений</t>
  </si>
  <si>
    <t>Для иных должностей</t>
  </si>
  <si>
    <t>Без учета категорий и (или) групп должностей работников государственных учреждений</t>
  </si>
  <si>
    <t>2. Перечень отдельных видов товаров, работ, услуг, определенный Правительством Санкт-Петербурга</t>
  </si>
  <si>
    <t>В соответствии с кодом конечного каталожного наименования (ККН)</t>
  </si>
  <si>
    <t>Предельная цена (руб. с НДС)</t>
  </si>
  <si>
    <t>Пара (2 шт.)</t>
  </si>
  <si>
    <t>22.19.60.114-009 размер XL, нет хлопка</t>
  </si>
  <si>
    <t>22.19.60.114-012 характеристикм не точны</t>
  </si>
  <si>
    <t>Расчет (начальной) максимальной цены контракта: Поставка мешков полимерных для мусора в ГБДОУ детский сад № 88 Приморского района Санкт-Петербурга</t>
  </si>
  <si>
    <t>22.22.11</t>
  </si>
  <si>
    <t>Мешки и сумки, включая конические, из полимеров этилена прочие. Пояснение по требуемой продукции: мешок полимерный для мусора</t>
  </si>
  <si>
    <t>22.22.11.190-003 30л, 20шт</t>
  </si>
  <si>
    <t>Рулон</t>
  </si>
  <si>
    <t>22.22.11.190-004 60л, 20шт</t>
  </si>
  <si>
    <t>22.22.11.190-005 120л, 10шт</t>
  </si>
  <si>
    <t>22.22.11.190-006 240л, 10шт</t>
  </si>
  <si>
    <t>22.22.11.190-007 20л, 30шт</t>
  </si>
  <si>
    <t>22.22.11.190-008 100л, 10шт</t>
  </si>
  <si>
    <t>22.22.11.190-009 160л, 10шт</t>
  </si>
  <si>
    <t>22.22.11.190-010 200л, 10шт</t>
  </si>
  <si>
    <t>22.22.11.190-011 120л, 10шт, прочные</t>
  </si>
  <si>
    <t>22.22.11.190-013 30л, 50шт</t>
  </si>
  <si>
    <t>22.22.11.190-023 120л, 25шт</t>
  </si>
  <si>
    <t>Упаковка</t>
  </si>
  <si>
    <t>22.22.11.190-024 60л, 25шт, прочные</t>
  </si>
  <si>
    <t>22.22.11.190-012</t>
  </si>
  <si>
    <t xml:space="preserve">Начальная (максимальная) цена контракта определена на основании распоряжения Комитета по государственному заказу Санкт-Петербурга
от 08 апреля 2026 года № 221-р. О нормировании в сфере закупок из приложения к распоряжению Комитета по государственному заказу Санкт-Петербурга
от 08 апреля 2026 года № 221-р. на официальном сайте Санкт-Петербургского государственного бюджетного учреждения «Центр ценообразования, нормирования и мониторинга закупок» </t>
  </si>
  <si>
    <t>Специалист по закупкам:</t>
  </si>
  <si>
    <t>_________________/Селецка К.А./</t>
  </si>
  <si>
    <t>подпись                    расшифровка подписи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</si>
</sst>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0"/>
      <name val="Times New Roman"/>
      <family val="1"/>
      <charset val="204"/>
    </font>
    <font>
      <sz val="10"/>
      <color theme="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0" xfId="0"/>
    <xf numFmtId="0" fontId="8" fillId="0" borderId="0" xfId="0" applyFont="1"/>
    <xf numFmtId="0" fontId="8" fillId="0" borderId="3" xfId="0" applyFont="1" applyBorder="1"/>
    <xf numFmtId="0" fontId="9" fillId="0" borderId="3" xfId="2" applyFont="1" applyFill="1" applyBorder="1" applyAlignment="1">
      <alignment horizontal="center" vertical="center" wrapText="1"/>
    </xf>
    <xf numFmtId="4" fontId="9" fillId="0" borderId="3" xfId="2" applyNumberFormat="1" applyFont="1" applyFill="1" applyBorder="1" applyAlignment="1">
      <alignment horizontal="center" vertical="center" wrapText="1"/>
    </xf>
    <xf numFmtId="0" fontId="10" fillId="0" borderId="3" xfId="3" applyFont="1" applyFill="1" applyBorder="1" applyAlignment="1">
      <alignment vertical="center" wrapText="1"/>
    </xf>
    <xf numFmtId="0" fontId="10" fillId="0" borderId="3" xfId="3" applyFont="1" applyFill="1" applyBorder="1" applyAlignment="1">
      <alignment horizontal="left" vertical="center" wrapText="1"/>
    </xf>
    <xf numFmtId="0" fontId="9" fillId="0" borderId="3" xfId="3" applyFont="1" applyFill="1" applyBorder="1" applyAlignment="1">
      <alignment horizontal="center" vertical="center" wrapText="1"/>
    </xf>
    <xf numFmtId="0" fontId="10" fillId="0" borderId="3" xfId="3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0" fontId="0" fillId="0" borderId="3" xfId="0" applyFill="1" applyBorder="1"/>
    <xf numFmtId="0" fontId="4" fillId="0" borderId="3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/>
    </xf>
    <xf numFmtId="0" fontId="0" fillId="0" borderId="0" xfId="0" applyFill="1"/>
    <xf numFmtId="4" fontId="8" fillId="2" borderId="0" xfId="0" applyNumberFormat="1" applyFont="1" applyFill="1"/>
    <xf numFmtId="4" fontId="12" fillId="0" borderId="1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0" fillId="0" borderId="0" xfId="0" applyAlignment="1">
      <alignment horizontal="right" wrapText="1"/>
    </xf>
    <xf numFmtId="0" fontId="0" fillId="0" borderId="0" xfId="0" applyAlignment="1">
      <alignment horizontal="right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0" fontId="9" fillId="0" borderId="3" xfId="2" applyFont="1" applyFill="1" applyBorder="1" applyAlignment="1">
      <alignment horizontal="center" vertical="center" wrapText="1"/>
    </xf>
    <xf numFmtId="0" fontId="9" fillId="0" borderId="5" xfId="2" applyFont="1" applyFill="1" applyBorder="1" applyAlignment="1">
      <alignment horizontal="center" vertical="center" wrapText="1"/>
    </xf>
    <xf numFmtId="0" fontId="9" fillId="0" borderId="7" xfId="2" applyFont="1" applyFill="1" applyBorder="1" applyAlignment="1">
      <alignment horizontal="center" vertical="center" wrapText="1"/>
    </xf>
    <xf numFmtId="0" fontId="9" fillId="0" borderId="8" xfId="2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wrapText="1"/>
    </xf>
    <xf numFmtId="0" fontId="9" fillId="0" borderId="6" xfId="2" applyFont="1" applyFill="1" applyBorder="1" applyAlignment="1">
      <alignment horizontal="center" vertical="center" wrapText="1"/>
    </xf>
    <xf numFmtId="0" fontId="9" fillId="0" borderId="2" xfId="2" applyFont="1" applyFill="1" applyBorder="1" applyAlignment="1">
      <alignment horizontal="center" vertical="center" wrapText="1"/>
    </xf>
    <xf numFmtId="4" fontId="9" fillId="0" borderId="1" xfId="2" applyNumberFormat="1" applyFont="1" applyFill="1" applyBorder="1" applyAlignment="1">
      <alignment horizontal="center" vertical="center" wrapText="1"/>
    </xf>
    <xf numFmtId="4" fontId="9" fillId="0" borderId="6" xfId="2" applyNumberFormat="1" applyFont="1" applyFill="1" applyBorder="1" applyAlignment="1">
      <alignment horizontal="center" vertical="center" wrapText="1"/>
    </xf>
    <xf numFmtId="4" fontId="9" fillId="0" borderId="2" xfId="2" applyNumberFormat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10" fillId="0" borderId="3" xfId="3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left" vertical="center" wrapText="1"/>
    </xf>
    <xf numFmtId="4" fontId="5" fillId="0" borderId="1" xfId="0" applyNumberFormat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14">
    <cellStyle name="Гиперссылка 2 3" xfId="13"/>
    <cellStyle name="Обычный" xfId="0" builtinId="0"/>
    <cellStyle name="Обычный 10 2 2 2 2 2 2 2" xfId="3"/>
    <cellStyle name="Обычный 10 2 2 2 2 2 2 2 2" xfId="8"/>
    <cellStyle name="Обычный 10 2 2 2 2 2 2 2 3" xfId="11"/>
    <cellStyle name="Обычный 10 2 2 2 2 2 2 2 5" xfId="2"/>
    <cellStyle name="Обычный 10 2 2 2 2 2 2 2 5 2" xfId="7"/>
    <cellStyle name="Обычный 2" xfId="1"/>
    <cellStyle name="Обычный 2 2 2" xfId="4"/>
    <cellStyle name="Обычный 2 2 3 4" xfId="5"/>
    <cellStyle name="Обычный 2 2 3 4 2" xfId="9"/>
    <cellStyle name="Обычный 3 2 2 2 2 5" xfId="6"/>
    <cellStyle name="Обычный 3 2 2 2 2 5 2" xfId="10"/>
    <cellStyle name="Процентный 2" xfId="12"/>
  </cellStyles>
  <dxfs count="1"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workbookViewId="0">
      <selection activeCell="A29" sqref="A29:XFD31"/>
    </sheetView>
  </sheetViews>
  <sheetFormatPr defaultRowHeight="15" x14ac:dyDescent="0.25"/>
  <cols>
    <col min="1" max="1" width="9.7109375" customWidth="1"/>
    <col min="2" max="2" width="6.28515625" customWidth="1"/>
    <col min="3" max="3" width="31" customWidth="1"/>
    <col min="4" max="4" width="28.42578125" customWidth="1"/>
    <col min="5" max="5" width="11.5703125" customWidth="1"/>
    <col min="6" max="6" width="18" customWidth="1"/>
    <col min="7" max="7" width="11" customWidth="1"/>
    <col min="8" max="8" width="12.85546875" customWidth="1"/>
    <col min="9" max="9" width="13.42578125" customWidth="1"/>
    <col min="10" max="10" width="12.140625" customWidth="1"/>
    <col min="11" max="11" width="13" customWidth="1"/>
  </cols>
  <sheetData>
    <row r="1" spans="1:11" s="1" customFormat="1" ht="43.5" customHeight="1" x14ac:dyDescent="0.25">
      <c r="A1" s="24" t="s">
        <v>1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ht="28.5" customHeight="1" x14ac:dyDescent="0.25">
      <c r="A2" s="26" t="s">
        <v>21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1" s="1" customFormat="1" ht="61.5" customHeight="1" x14ac:dyDescent="0.25">
      <c r="A3" s="27" t="s">
        <v>39</v>
      </c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1" s="1" customFormat="1" ht="12" customHeight="1" x14ac:dyDescent="0.25">
      <c r="A4" s="28"/>
      <c r="B4" s="28"/>
      <c r="C4" s="28"/>
      <c r="D4" s="28"/>
      <c r="E4" s="28"/>
      <c r="F4" s="28"/>
      <c r="G4" s="28"/>
      <c r="H4" s="28"/>
      <c r="I4" s="28"/>
      <c r="J4" s="28"/>
      <c r="K4" s="2"/>
    </row>
    <row r="5" spans="1:11" s="1" customFormat="1" ht="39.75" customHeight="1" x14ac:dyDescent="0.25">
      <c r="A5" s="29" t="s">
        <v>3</v>
      </c>
      <c r="B5" s="29" t="s">
        <v>4</v>
      </c>
      <c r="C5" s="30" t="s">
        <v>5</v>
      </c>
      <c r="D5" s="33" t="s">
        <v>6</v>
      </c>
      <c r="E5" s="34"/>
      <c r="F5" s="34"/>
      <c r="G5" s="34"/>
      <c r="H5" s="34"/>
      <c r="I5" s="34"/>
      <c r="J5" s="35"/>
      <c r="K5" s="3"/>
    </row>
    <row r="6" spans="1:11" s="1" customFormat="1" ht="42.75" customHeight="1" x14ac:dyDescent="0.25">
      <c r="A6" s="29"/>
      <c r="B6" s="29"/>
      <c r="C6" s="31"/>
      <c r="D6" s="30" t="s">
        <v>7</v>
      </c>
      <c r="E6" s="33" t="s">
        <v>2</v>
      </c>
      <c r="F6" s="35"/>
      <c r="G6" s="36" t="s">
        <v>8</v>
      </c>
      <c r="H6" s="37"/>
      <c r="I6" s="37"/>
      <c r="J6" s="38"/>
      <c r="K6" s="3"/>
    </row>
    <row r="7" spans="1:11" ht="50.25" customHeight="1" x14ac:dyDescent="0.25">
      <c r="A7" s="29"/>
      <c r="B7" s="29"/>
      <c r="C7" s="32"/>
      <c r="D7" s="32"/>
      <c r="E7" s="4" t="s">
        <v>9</v>
      </c>
      <c r="F7" s="4" t="s">
        <v>10</v>
      </c>
      <c r="G7" s="5" t="s">
        <v>11</v>
      </c>
      <c r="H7" s="5" t="s">
        <v>12</v>
      </c>
      <c r="I7" s="5" t="s">
        <v>13</v>
      </c>
      <c r="J7" s="5" t="s">
        <v>14</v>
      </c>
      <c r="K7" s="5" t="s">
        <v>0</v>
      </c>
    </row>
    <row r="8" spans="1:11" ht="41.25" customHeight="1" x14ac:dyDescent="0.25">
      <c r="A8" s="4">
        <v>1</v>
      </c>
      <c r="B8" s="4">
        <v>2</v>
      </c>
      <c r="C8" s="4">
        <v>3</v>
      </c>
      <c r="D8" s="4">
        <v>4</v>
      </c>
      <c r="E8" s="4">
        <v>5</v>
      </c>
      <c r="F8" s="4">
        <v>6</v>
      </c>
      <c r="G8" s="4">
        <v>7</v>
      </c>
      <c r="H8" s="4">
        <v>8</v>
      </c>
      <c r="I8" s="4">
        <v>9</v>
      </c>
      <c r="J8" s="4">
        <v>10</v>
      </c>
      <c r="K8" s="3"/>
    </row>
    <row r="9" spans="1:11" ht="23.25" customHeight="1" x14ac:dyDescent="0.25">
      <c r="A9" s="39" t="s">
        <v>15</v>
      </c>
      <c r="B9" s="39"/>
      <c r="C9" s="39"/>
      <c r="D9" s="39"/>
      <c r="E9" s="39"/>
      <c r="F9" s="39"/>
      <c r="G9" s="39"/>
      <c r="H9" s="39"/>
      <c r="I9" s="39"/>
      <c r="J9" s="39"/>
      <c r="K9" s="3"/>
    </row>
    <row r="10" spans="1:11" ht="38.25" x14ac:dyDescent="0.25">
      <c r="A10" s="6"/>
      <c r="B10" s="6"/>
      <c r="C10" s="7"/>
      <c r="D10" s="8" t="s">
        <v>16</v>
      </c>
      <c r="E10" s="6"/>
      <c r="F10" s="6"/>
      <c r="G10" s="40" t="s">
        <v>17</v>
      </c>
      <c r="H10" s="40"/>
      <c r="I10" s="40"/>
      <c r="J10" s="40"/>
      <c r="K10" s="3"/>
    </row>
    <row r="11" spans="1:11" x14ac:dyDescent="0.25">
      <c r="A11" s="9">
        <v>1</v>
      </c>
      <c r="B11" s="9">
        <v>2</v>
      </c>
      <c r="C11" s="9">
        <v>3</v>
      </c>
      <c r="D11" s="8">
        <v>4</v>
      </c>
      <c r="E11" s="9">
        <v>5</v>
      </c>
      <c r="F11" s="9">
        <v>6</v>
      </c>
      <c r="G11" s="9">
        <v>7</v>
      </c>
      <c r="H11" s="9">
        <v>8</v>
      </c>
      <c r="I11" s="9">
        <v>9</v>
      </c>
      <c r="J11" s="9">
        <v>10</v>
      </c>
      <c r="K11" s="3"/>
    </row>
    <row r="12" spans="1:11" s="15" customFormat="1" ht="15" hidden="1" customHeight="1" x14ac:dyDescent="0.25">
      <c r="A12" s="20"/>
      <c r="B12" s="20"/>
      <c r="C12" s="22"/>
      <c r="D12" s="10" t="s">
        <v>19</v>
      </c>
      <c r="E12" s="11">
        <v>715</v>
      </c>
      <c r="F12" s="11" t="s">
        <v>18</v>
      </c>
      <c r="G12" s="17">
        <v>153.15</v>
      </c>
      <c r="H12" s="18"/>
      <c r="I12" s="18"/>
      <c r="J12" s="19"/>
      <c r="K12" s="12"/>
    </row>
    <row r="13" spans="1:11" s="15" customFormat="1" ht="0.75" customHeight="1" x14ac:dyDescent="0.25">
      <c r="A13" s="21"/>
      <c r="B13" s="21"/>
      <c r="C13" s="23"/>
      <c r="D13" s="10" t="s">
        <v>20</v>
      </c>
      <c r="E13" s="11">
        <v>715</v>
      </c>
      <c r="F13" s="11" t="s">
        <v>18</v>
      </c>
      <c r="G13" s="17">
        <v>330.53</v>
      </c>
      <c r="H13" s="18"/>
      <c r="I13" s="18"/>
      <c r="J13" s="19"/>
      <c r="K13" s="12"/>
    </row>
    <row r="14" spans="1:11" s="15" customFormat="1" ht="15" hidden="1" customHeight="1" x14ac:dyDescent="0.25">
      <c r="A14" s="41">
        <v>713</v>
      </c>
      <c r="B14" s="41" t="s">
        <v>22</v>
      </c>
      <c r="C14" s="42" t="s">
        <v>23</v>
      </c>
      <c r="D14" s="10" t="s">
        <v>24</v>
      </c>
      <c r="E14" s="11">
        <v>736</v>
      </c>
      <c r="F14" s="11" t="s">
        <v>25</v>
      </c>
      <c r="G14" s="17">
        <v>61.18</v>
      </c>
      <c r="H14" s="18"/>
      <c r="I14" s="18"/>
      <c r="J14" s="19"/>
      <c r="K14" s="12"/>
    </row>
    <row r="15" spans="1:11" s="15" customFormat="1" ht="15" customHeight="1" x14ac:dyDescent="0.25">
      <c r="A15" s="20"/>
      <c r="B15" s="20"/>
      <c r="C15" s="22"/>
      <c r="D15" s="10" t="s">
        <v>26</v>
      </c>
      <c r="E15" s="11">
        <v>736</v>
      </c>
      <c r="F15" s="11" t="s">
        <v>25</v>
      </c>
      <c r="G15" s="17">
        <v>79.14</v>
      </c>
      <c r="H15" s="18"/>
      <c r="I15" s="18"/>
      <c r="J15" s="19"/>
      <c r="K15" s="12"/>
    </row>
    <row r="16" spans="1:11" s="15" customFormat="1" ht="0.75" customHeight="1" x14ac:dyDescent="0.25">
      <c r="A16" s="20"/>
      <c r="B16" s="20"/>
      <c r="C16" s="22"/>
      <c r="D16" s="10" t="s">
        <v>27</v>
      </c>
      <c r="E16" s="11">
        <v>736</v>
      </c>
      <c r="F16" s="11" t="s">
        <v>25</v>
      </c>
      <c r="G16" s="17">
        <v>287.52999999999997</v>
      </c>
      <c r="H16" s="18"/>
      <c r="I16" s="18"/>
      <c r="J16" s="19"/>
      <c r="K16" s="12"/>
    </row>
    <row r="17" spans="1:11" s="15" customFormat="1" ht="15" hidden="1" customHeight="1" x14ac:dyDescent="0.25">
      <c r="A17" s="20"/>
      <c r="B17" s="20"/>
      <c r="C17" s="22"/>
      <c r="D17" s="10" t="s">
        <v>28</v>
      </c>
      <c r="E17" s="11">
        <v>736</v>
      </c>
      <c r="F17" s="11" t="s">
        <v>25</v>
      </c>
      <c r="G17" s="17">
        <v>653.04999999999995</v>
      </c>
      <c r="H17" s="18"/>
      <c r="I17" s="18"/>
      <c r="J17" s="19"/>
      <c r="K17" s="12"/>
    </row>
    <row r="18" spans="1:11" s="15" customFormat="1" ht="15" hidden="1" customHeight="1" x14ac:dyDescent="0.25">
      <c r="A18" s="20"/>
      <c r="B18" s="20"/>
      <c r="C18" s="22"/>
      <c r="D18" s="10" t="s">
        <v>29</v>
      </c>
      <c r="E18" s="11">
        <v>736</v>
      </c>
      <c r="F18" s="11" t="s">
        <v>25</v>
      </c>
      <c r="G18" s="17">
        <v>61.87</v>
      </c>
      <c r="H18" s="18"/>
      <c r="I18" s="18"/>
      <c r="J18" s="19"/>
      <c r="K18" s="12"/>
    </row>
    <row r="19" spans="1:11" s="15" customFormat="1" ht="0.75" customHeight="1" x14ac:dyDescent="0.25">
      <c r="A19" s="20"/>
      <c r="B19" s="20"/>
      <c r="C19" s="22"/>
      <c r="D19" s="10" t="s">
        <v>30</v>
      </c>
      <c r="E19" s="11">
        <v>736</v>
      </c>
      <c r="F19" s="11" t="s">
        <v>25</v>
      </c>
      <c r="G19" s="17">
        <v>247.01</v>
      </c>
      <c r="H19" s="18"/>
      <c r="I19" s="18"/>
      <c r="J19" s="19"/>
      <c r="K19" s="12"/>
    </row>
    <row r="20" spans="1:11" s="15" customFormat="1" ht="15" hidden="1" customHeight="1" x14ac:dyDescent="0.25">
      <c r="A20" s="20"/>
      <c r="B20" s="20"/>
      <c r="C20" s="22"/>
      <c r="D20" s="10" t="s">
        <v>31</v>
      </c>
      <c r="E20" s="11">
        <v>736</v>
      </c>
      <c r="F20" s="11" t="s">
        <v>25</v>
      </c>
      <c r="G20" s="17">
        <v>370.95</v>
      </c>
      <c r="H20" s="18"/>
      <c r="I20" s="18"/>
      <c r="J20" s="19"/>
      <c r="K20" s="12"/>
    </row>
    <row r="21" spans="1:11" s="15" customFormat="1" ht="15" hidden="1" customHeight="1" x14ac:dyDescent="0.25">
      <c r="A21" s="20"/>
      <c r="B21" s="20"/>
      <c r="C21" s="22"/>
      <c r="D21" s="10" t="s">
        <v>32</v>
      </c>
      <c r="E21" s="11">
        <v>736</v>
      </c>
      <c r="F21" s="11" t="s">
        <v>25</v>
      </c>
      <c r="G21" s="17">
        <v>179.5</v>
      </c>
      <c r="H21" s="18"/>
      <c r="I21" s="18"/>
      <c r="J21" s="19"/>
      <c r="K21" s="12"/>
    </row>
    <row r="22" spans="1:11" s="15" customFormat="1" ht="15" customHeight="1" x14ac:dyDescent="0.25">
      <c r="A22" s="20"/>
      <c r="B22" s="20"/>
      <c r="C22" s="22"/>
      <c r="D22" s="10" t="s">
        <v>33</v>
      </c>
      <c r="E22" s="11">
        <v>736</v>
      </c>
      <c r="F22" s="11" t="s">
        <v>25</v>
      </c>
      <c r="G22" s="17">
        <v>571.07000000000005</v>
      </c>
      <c r="H22" s="18"/>
      <c r="I22" s="18"/>
      <c r="J22" s="19"/>
      <c r="K22" s="12"/>
    </row>
    <row r="23" spans="1:11" s="15" customFormat="1" ht="15" customHeight="1" x14ac:dyDescent="0.25">
      <c r="A23" s="20"/>
      <c r="B23" s="20"/>
      <c r="C23" s="22"/>
      <c r="D23" s="13" t="s">
        <v>38</v>
      </c>
      <c r="E23" s="14">
        <v>736</v>
      </c>
      <c r="F23" s="14" t="s">
        <v>25</v>
      </c>
      <c r="G23" s="43">
        <v>66.69</v>
      </c>
      <c r="H23" s="44"/>
      <c r="I23" s="44"/>
      <c r="J23" s="45"/>
      <c r="K23" s="12">
        <v>200</v>
      </c>
    </row>
    <row r="24" spans="1:11" s="15" customFormat="1" ht="15" customHeight="1" x14ac:dyDescent="0.25">
      <c r="A24" s="20"/>
      <c r="B24" s="20"/>
      <c r="C24" s="22"/>
      <c r="D24" s="10" t="s">
        <v>34</v>
      </c>
      <c r="E24" s="11">
        <v>736</v>
      </c>
      <c r="F24" s="11" t="s">
        <v>25</v>
      </c>
      <c r="G24" s="17">
        <v>78.400000000000006</v>
      </c>
      <c r="H24" s="18"/>
      <c r="I24" s="18"/>
      <c r="J24" s="19"/>
      <c r="K24" s="12"/>
    </row>
    <row r="25" spans="1:11" s="15" customFormat="1" ht="15" customHeight="1" x14ac:dyDescent="0.25">
      <c r="A25" s="20"/>
      <c r="B25" s="20"/>
      <c r="C25" s="22"/>
      <c r="D25" s="10" t="s">
        <v>35</v>
      </c>
      <c r="E25" s="11">
        <v>778</v>
      </c>
      <c r="F25" s="11" t="s">
        <v>36</v>
      </c>
      <c r="G25" s="17">
        <v>421.49</v>
      </c>
      <c r="H25" s="18"/>
      <c r="I25" s="18"/>
      <c r="J25" s="19"/>
      <c r="K25" s="12"/>
    </row>
    <row r="26" spans="1:11" s="15" customFormat="1" ht="15" hidden="1" customHeight="1" x14ac:dyDescent="0.25">
      <c r="A26" s="21"/>
      <c r="B26" s="21"/>
      <c r="C26" s="23"/>
      <c r="D26" s="10" t="s">
        <v>37</v>
      </c>
      <c r="E26" s="11">
        <v>778</v>
      </c>
      <c r="F26" s="11" t="s">
        <v>36</v>
      </c>
      <c r="G26" s="17">
        <v>184.67</v>
      </c>
      <c r="H26" s="18"/>
      <c r="I26" s="18"/>
      <c r="J26" s="19"/>
      <c r="K26" s="12"/>
    </row>
    <row r="27" spans="1:11" s="1" customFormat="1" x14ac:dyDescent="0.25">
      <c r="K27" s="16">
        <f>K23*G23</f>
        <v>13338</v>
      </c>
    </row>
    <row r="28" spans="1:11" s="1" customFormat="1" x14ac:dyDescent="0.25">
      <c r="K28" s="2"/>
    </row>
    <row r="29" spans="1:11" s="1" customFormat="1" x14ac:dyDescent="0.25">
      <c r="K29" s="2"/>
    </row>
    <row r="30" spans="1:11" x14ac:dyDescent="0.25">
      <c r="A30" t="s">
        <v>40</v>
      </c>
      <c r="H30" t="s">
        <v>41</v>
      </c>
    </row>
    <row r="31" spans="1:11" x14ac:dyDescent="0.25">
      <c r="H31" t="s">
        <v>42</v>
      </c>
    </row>
  </sheetData>
  <mergeCells count="34">
    <mergeCell ref="A9:J9"/>
    <mergeCell ref="G10:J10"/>
    <mergeCell ref="A14:A26"/>
    <mergeCell ref="B14:B26"/>
    <mergeCell ref="C14:C26"/>
    <mergeCell ref="G14:J14"/>
    <mergeCell ref="G15:J15"/>
    <mergeCell ref="G16:J16"/>
    <mergeCell ref="G22:J22"/>
    <mergeCell ref="G23:J23"/>
    <mergeCell ref="G24:J24"/>
    <mergeCell ref="G25:J25"/>
    <mergeCell ref="G17:J17"/>
    <mergeCell ref="A1:K1"/>
    <mergeCell ref="A2:K2"/>
    <mergeCell ref="A3:K3"/>
    <mergeCell ref="A4:J4"/>
    <mergeCell ref="A5:A7"/>
    <mergeCell ref="B5:B7"/>
    <mergeCell ref="C5:C7"/>
    <mergeCell ref="D5:J5"/>
    <mergeCell ref="D6:D7"/>
    <mergeCell ref="E6:F6"/>
    <mergeCell ref="G6:J6"/>
    <mergeCell ref="G26:J26"/>
    <mergeCell ref="A12:A13"/>
    <mergeCell ref="B12:B13"/>
    <mergeCell ref="C12:C13"/>
    <mergeCell ref="G12:J12"/>
    <mergeCell ref="G13:J13"/>
    <mergeCell ref="G20:J20"/>
    <mergeCell ref="G21:J21"/>
    <mergeCell ref="G18:J18"/>
    <mergeCell ref="G19:J19"/>
  </mergeCells>
  <conditionalFormatting sqref="F4:G4">
    <cfRule type="cellIs" dxfId="0" priority="1" operator="equal">
      <formula>"-"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d414pc2</dc:creator>
  <cp:lastModifiedBy>d414pc2</cp:lastModifiedBy>
  <dcterms:created xsi:type="dcterms:W3CDTF">2025-09-10T09:13:06Z</dcterms:created>
  <dcterms:modified xsi:type="dcterms:W3CDTF">2026-04-16T07:38:13Z</dcterms:modified>
</cp:coreProperties>
</file>