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EA8747ED-1235-42FA-9D0D-0A46040ED755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  <sheet name="Расчет референтной цены" sheetId="2" r:id="rId5"/>
  </sheets>
  <definedNames>
    <definedName name="_xlnm.Print_Area" localSheetId="2">'Тарифный метод'!$A$1:$I$5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5" l="1"/>
</calcChain>
</file>

<file path=xl/sharedStrings.xml><?xml version="1.0" encoding="utf-8"?>
<sst xmlns="http://schemas.openxmlformats.org/spreadsheetml/2006/main" count="71" uniqueCount="55">
  <si>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</si>
  <si>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</si>
  <si>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</si>
  <si>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</si>
  <si>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</si>
  <si>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</si>
  <si>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</si>
  <si>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</si>
  <si>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</si>
  <si>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</si>
  <si>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</si>
  <si>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</si>
  <si>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</si>
  <si>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</si>
  <si>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Количество товара, подлежащее закупке, за ед.</t>
  </si>
  <si>
    <t>НМЦК (руб.)</t>
  </si>
  <si>
    <t>ИТОГО</t>
  </si>
  <si>
    <t>* Референтная цена в расчете не используется до появления этих цен в ЕИС (согласно п.6 Порядка Приказа 1064н)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</si>
  <si>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</si>
  <si>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</si>
  <si>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</si>
  <si>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</si>
  <si>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</si>
  <si>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</si>
  <si>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</si>
  <si>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</si>
  <si>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</si>
  <si>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</si>
  <si>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</si>
  <si>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</si>
  <si>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</si>
  <si>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</si>
  <si>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</si>
  <si>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</si>
  <si>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</si>
  <si>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</si>
  <si>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</si>
  <si>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</si>
  <si>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</si>
  <si>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</si>
  <si>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</si>
  <si>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</si>
  <si>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</si>
  <si>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Расчет референтной цены*</t>
  </si>
  <si>
    <t>1</t>
  </si>
  <si>
    <t>МОРФИН, РАСТВОР ДЛЯ ИНЪЕКЦИЙ, 10 мг/мл</t>
  </si>
  <si>
    <t>21.20.10.232-000051-1-00243-0000000000000</t>
  </si>
  <si>
    <t>Миллилитр</t>
  </si>
  <si>
    <t>Поставщик 1</t>
  </si>
  <si>
    <t>Морфин</t>
  </si>
  <si>
    <t>раствор для инъекций, 10 мг/мл, 1 мл - ампулы (5)  - упаковки ячейковые контурные (2) - пачки картонные</t>
  </si>
  <si>
    <t xml:space="preserve">Вл.Пр.Федеральное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</si>
  <si>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Р N001645/01
17.12.2020
((580/20-20-ОПР))</t>
  </si>
  <si>
    <t>Источник ценовой информации</t>
  </si>
  <si>
    <t xml:space="preserve"> 
20250627-01; 20251126-01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</si>
</sst>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6" formatCode="#,##0.00#########"/>
  </numFmts>
  <fonts count="11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0" xfId="0" applyFont="1"/>
    <xf numFmtId="165" fontId="2" fillId="0" borderId="5" xfId="0" applyNumberFormat="1" applyFont="1" applyBorder="1" applyAlignment="1">
      <alignment horizontal="center" vertical="center" wrapText="1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1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57150</xdr:rowOff>
    </xdr:from>
    <xdr:to>
      <xdr:col>7</xdr:col>
      <xdr:colOff>295275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990600"/>
          <a:ext cx="12039600" cy="157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15"/>
  <sheetViews>
    <sheetView view="pageBreakPreview" topLeftCell="C4" zoomScale="85" zoomScaleNormal="100" zoomScaleSheetLayoutView="85" workbookViewId="0">
      <selection activeCell="B9" sqref="B9"/>
    </sheetView>
  </sheetViews>
  <sheetFormatPr defaultColWidth="9.6640625" defaultRowHeight="13.8" x14ac:dyDescent="0.25"/>
  <cols>
    <col min="1" max="1" width="11" style="2" customWidth="1"/>
    <col min="2" max="2" width="50.5546875" style="2" customWidth="1"/>
    <col min="3" max="4" width="17.109375" style="2" customWidth="1"/>
    <col min="5" max="5" width="16.6640625" style="2" customWidth="1"/>
    <col min="6" max="6" width="16.44140625" style="2" customWidth="1"/>
    <col min="7" max="7" width="15.44140625" style="2" customWidth="1"/>
    <col min="8" max="8" width="19.109375" style="2" customWidth="1"/>
    <col min="9" max="9" width="19.33203125" style="2" customWidth="1"/>
    <col min="10" max="10" width="15.109375" style="2" customWidth="1"/>
    <col min="11" max="11" width="16.109375" style="2" customWidth="1"/>
    <col min="12" max="12" width="12.33203125" style="2" customWidth="1"/>
    <col min="13" max="13" width="15.5546875" style="2" customWidth="1"/>
    <col min="14" max="14" width="22.44140625" style="2" customWidth="1"/>
    <col min="15" max="15" width="15" style="2" customWidth="1"/>
    <col min="16" max="16" width="12.88671875" style="2" customWidth="1"/>
    <col min="17" max="255" width="9.6640625" style="2" customWidth="1"/>
    <col min="256" max="16384" width="9.6640625" style="3"/>
  </cols>
  <sheetData>
    <row r="1" spans="1:255" ht="16.8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1"/>
    </row>
    <row r="2" spans="1:255" ht="54.75" customHeight="1" x14ac:dyDescent="0.2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4"/>
    </row>
    <row r="3" spans="1:255" ht="123.75" customHeight="1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4"/>
    </row>
    <row r="4" spans="1:255" ht="15.6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4"/>
    </row>
    <row r="5" spans="1:255" ht="15.6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14</v>
      </c>
      <c r="N6" s="7" t="s">
        <v>15</v>
      </c>
      <c r="IT6" s="3"/>
      <c r="IU6" s="3"/>
    </row>
    <row r="7" spans="1:255" ht="71.099999999999994" customHeight="1" x14ac:dyDescent="0.25">
      <c r="A7" s="8" t="s">
        <v>44</v>
      </c>
      <c r="B7" s="9" t="s">
        <v>45</v>
      </c>
      <c r="C7" s="9" t="s">
        <v>46</v>
      </c>
      <c r="D7" s="8" t="s">
        <v>47</v>
      </c>
      <c r="E7" s="8">
        <v>22.582999999999998</v>
      </c>
      <c r="F7" s="5">
        <v>22.582999999999998</v>
      </c>
      <c r="G7" s="5">
        <v>22.58</v>
      </c>
      <c r="H7" s="5"/>
      <c r="I7" s="10">
        <v>22.58</v>
      </c>
      <c r="J7" s="8">
        <v>49</v>
      </c>
      <c r="K7" s="8">
        <v>10</v>
      </c>
      <c r="L7" s="8">
        <v>37.008000000000003</v>
      </c>
      <c r="M7" s="8">
        <v>20</v>
      </c>
      <c r="N7" s="8">
        <v>740.16</v>
      </c>
      <c r="IT7" s="3"/>
      <c r="IU7" s="3"/>
    </row>
    <row r="8" spans="1:255" ht="15.6" x14ac:dyDescent="0.25">
      <c r="A8" s="8" t="s">
        <v>16</v>
      </c>
      <c r="B8" s="25">
        <v>740.16</v>
      </c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11"/>
      <c r="IT8" s="3"/>
      <c r="IU8" s="3"/>
    </row>
    <row r="9" spans="1:255" ht="15.6" x14ac:dyDescent="0.3">
      <c r="P9" s="12"/>
    </row>
    <row r="10" spans="1:255" ht="15.6" x14ac:dyDescent="0.3">
      <c r="A10" s="27" t="s">
        <v>17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P10" s="12"/>
    </row>
    <row r="11" spans="1:255" ht="15.6" x14ac:dyDescent="0.3">
      <c r="P11" s="12"/>
    </row>
    <row r="12" spans="1:25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A14" s="13" t="s">
        <v>20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</sheetData>
  <mergeCells count="5">
    <mergeCell ref="B8:N8"/>
    <mergeCell ref="A10:N10"/>
    <mergeCell ref="A1:N1"/>
    <mergeCell ref="A2:N2"/>
    <mergeCell ref="A3:N4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3"/>
  <sheetViews>
    <sheetView view="pageBreakPreview" topLeftCell="A4" zoomScale="86" zoomScaleNormal="100" zoomScaleSheetLayoutView="86" workbookViewId="0">
      <selection activeCell="A7" sqref="A7:XFD7"/>
    </sheetView>
  </sheetViews>
  <sheetFormatPr defaultRowHeight="14.4" x14ac:dyDescent="0.3"/>
  <cols>
    <col min="1" max="1" width="6.6640625" customWidth="1"/>
    <col min="2" max="2" width="49.109375" customWidth="1"/>
    <col min="3" max="3" width="46.88671875" customWidth="1"/>
    <col min="4" max="4" width="24" customWidth="1"/>
    <col min="5" max="5" width="18.5546875" customWidth="1"/>
    <col min="6" max="6" width="15.88671875" customWidth="1"/>
    <col min="7" max="7" width="26.88671875" customWidth="1"/>
    <col min="8" max="8" width="24.33203125" customWidth="1"/>
    <col min="9" max="9" width="20.33203125" customWidth="1"/>
  </cols>
  <sheetData>
    <row r="1" spans="1:9" x14ac:dyDescent="0.3">
      <c r="A1" s="37" t="s">
        <v>18</v>
      </c>
      <c r="B1" s="37"/>
      <c r="C1" s="37"/>
      <c r="D1" s="37"/>
      <c r="E1" s="37"/>
      <c r="F1" s="37"/>
      <c r="G1" s="37"/>
      <c r="H1" s="37"/>
      <c r="I1" s="37"/>
    </row>
    <row r="2" spans="1:9" ht="90" customHeight="1" x14ac:dyDescent="0.3">
      <c r="A2" s="38" t="s">
        <v>19</v>
      </c>
      <c r="B2" s="38"/>
      <c r="C2" s="38"/>
      <c r="D2" s="38"/>
      <c r="E2" s="38"/>
      <c r="F2" s="38"/>
      <c r="G2" s="38"/>
      <c r="H2" s="38"/>
      <c r="I2" s="38"/>
    </row>
    <row r="3" spans="1:9" x14ac:dyDescent="0.3">
      <c r="A3" s="14" t="s">
        <v>20</v>
      </c>
      <c r="B3" s="15"/>
      <c r="C3" s="14"/>
      <c r="D3" s="14"/>
      <c r="E3" s="14"/>
      <c r="F3" s="14"/>
      <c r="G3" s="14"/>
      <c r="H3" s="14"/>
      <c r="I3" s="16"/>
    </row>
    <row r="4" spans="1:9" ht="105" customHeight="1" x14ac:dyDescent="0.3">
      <c r="A4" s="35" t="s">
        <v>2</v>
      </c>
      <c r="B4" s="35" t="s">
        <v>3</v>
      </c>
      <c r="C4" s="35" t="s">
        <v>21</v>
      </c>
      <c r="D4" s="35" t="s">
        <v>53</v>
      </c>
      <c r="E4" s="35" t="s">
        <v>22</v>
      </c>
      <c r="F4" s="35" t="s">
        <v>23</v>
      </c>
      <c r="G4" s="35" t="s">
        <v>24</v>
      </c>
      <c r="H4" s="35" t="s">
        <v>25</v>
      </c>
      <c r="I4" s="35" t="s">
        <v>26</v>
      </c>
    </row>
    <row r="5" spans="1:9" x14ac:dyDescent="0.3">
      <c r="A5" s="36"/>
      <c r="B5" s="36"/>
      <c r="C5" s="36"/>
      <c r="D5" s="36"/>
      <c r="E5" s="36"/>
      <c r="F5" s="36"/>
      <c r="G5" s="36"/>
      <c r="H5" s="36"/>
      <c r="I5" s="36"/>
    </row>
    <row r="6" spans="1:9" ht="71.099999999999994" customHeight="1" x14ac:dyDescent="0.3">
      <c r="A6" s="33" t="s">
        <v>44</v>
      </c>
      <c r="B6" s="18" t="s">
        <v>45</v>
      </c>
      <c r="C6" s="19" t="str">
        <f>'Тарифный метод'!B5</f>
        <v>Морфин</v>
      </c>
      <c r="D6" s="19" t="s">
        <v>48</v>
      </c>
      <c r="E6" s="18">
        <v>370.08</v>
      </c>
      <c r="F6" s="18">
        <v>10</v>
      </c>
      <c r="G6" s="18">
        <v>22.58</v>
      </c>
      <c r="H6" s="33">
        <v>0</v>
      </c>
      <c r="I6" s="34">
        <v>22.58</v>
      </c>
    </row>
    <row r="7" spans="1:9" x14ac:dyDescent="0.3">
      <c r="A7" s="16"/>
      <c r="B7" s="14"/>
      <c r="C7" s="14"/>
      <c r="D7" s="14"/>
      <c r="E7" s="14"/>
      <c r="F7" s="14"/>
      <c r="G7" s="14"/>
      <c r="H7" s="14"/>
      <c r="I7" s="14"/>
    </row>
    <row r="8" spans="1:9" x14ac:dyDescent="0.3">
      <c r="A8" s="31"/>
      <c r="B8" s="31"/>
      <c r="C8" s="31"/>
      <c r="D8" s="31"/>
      <c r="E8" s="31"/>
      <c r="F8" s="31"/>
      <c r="G8" s="31"/>
      <c r="H8" s="31"/>
      <c r="I8" s="31"/>
    </row>
    <row r="9" spans="1:9" x14ac:dyDescent="0.3">
      <c r="A9" s="32"/>
      <c r="B9" s="32"/>
      <c r="C9" s="32"/>
      <c r="D9" s="32"/>
      <c r="E9" s="32"/>
      <c r="F9" s="32"/>
      <c r="G9" s="32"/>
      <c r="H9" s="32"/>
      <c r="I9" s="32"/>
    </row>
    <row r="10" spans="1:9" x14ac:dyDescent="0.3">
      <c r="A10" s="14"/>
      <c r="B10" s="14"/>
      <c r="C10" s="14"/>
      <c r="D10" s="14"/>
      <c r="E10" s="14"/>
      <c r="F10" s="14"/>
      <c r="G10" s="14"/>
      <c r="H10" s="14"/>
      <c r="I10" s="14"/>
    </row>
    <row r="11" spans="1:9" x14ac:dyDescent="0.3">
      <c r="A11" s="14"/>
      <c r="B11" s="14"/>
      <c r="C11" s="14"/>
      <c r="D11" s="14"/>
      <c r="E11" s="14"/>
      <c r="F11" s="14"/>
      <c r="G11" s="14"/>
      <c r="H11" s="14"/>
      <c r="I11" s="14"/>
    </row>
    <row r="12" spans="1:9" x14ac:dyDescent="0.3">
      <c r="A12" s="14"/>
      <c r="B12" s="14"/>
      <c r="C12" s="14"/>
      <c r="D12" s="14"/>
      <c r="E12" s="14"/>
      <c r="F12" s="14"/>
      <c r="G12" s="14"/>
      <c r="H12" s="14"/>
      <c r="I12" s="14"/>
    </row>
    <row r="13" spans="1:9" x14ac:dyDescent="0.3">
      <c r="A13" s="14"/>
      <c r="B13" s="14"/>
      <c r="C13" s="14"/>
      <c r="D13" s="14"/>
      <c r="E13" s="14"/>
      <c r="F13" s="14"/>
      <c r="G13" s="14"/>
      <c r="H13" s="14"/>
      <c r="I13" s="14"/>
    </row>
  </sheetData>
  <mergeCells count="16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8:I8"/>
    <mergeCell ref="A9:I9"/>
    <mergeCell ref="A6"/>
    <mergeCell ref="H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"/>
  <sheetViews>
    <sheetView view="pageBreakPreview" topLeftCell="A2" zoomScale="60" zoomScaleNormal="100" workbookViewId="0">
      <selection activeCell="A6" sqref="A6:XFD6"/>
    </sheetView>
  </sheetViews>
  <sheetFormatPr defaultRowHeight="14.4" x14ac:dyDescent="0.3"/>
  <cols>
    <col min="1" max="1" width="27.109375" customWidth="1"/>
    <col min="2" max="2" width="24.6640625" customWidth="1"/>
    <col min="3" max="3" width="43.109375" customWidth="1"/>
    <col min="4" max="4" width="30.109375" customWidth="1"/>
    <col min="5" max="5" width="31.44140625" customWidth="1"/>
    <col min="6" max="6" width="21.33203125" customWidth="1"/>
    <col min="7" max="7" width="20.109375" customWidth="1"/>
    <col min="8" max="8" width="14.5546875" customWidth="1"/>
    <col min="9" max="9" width="21.44140625" customWidth="1"/>
  </cols>
  <sheetData>
    <row r="1" spans="1:9" x14ac:dyDescent="0.3">
      <c r="A1" s="37" t="s">
        <v>35</v>
      </c>
      <c r="B1" s="37"/>
      <c r="C1" s="37"/>
      <c r="D1" s="37"/>
      <c r="E1" s="37"/>
      <c r="F1" s="37"/>
      <c r="G1" s="37"/>
      <c r="H1" s="37"/>
      <c r="I1" s="37"/>
    </row>
    <row r="2" spans="1:9" ht="60" customHeight="1" x14ac:dyDescent="0.3">
      <c r="A2" s="38" t="s">
        <v>36</v>
      </c>
      <c r="B2" s="38"/>
      <c r="C2" s="38"/>
      <c r="D2" s="38"/>
      <c r="E2" s="38"/>
      <c r="F2" s="38"/>
      <c r="G2" s="38"/>
      <c r="H2" s="38"/>
      <c r="I2" s="38"/>
    </row>
    <row r="3" spans="1:9" x14ac:dyDescent="0.3">
      <c r="A3" s="14"/>
      <c r="B3" s="14"/>
      <c r="C3" s="14"/>
      <c r="D3" s="14"/>
      <c r="E3" s="14"/>
      <c r="F3" s="14"/>
      <c r="G3" s="14"/>
      <c r="H3" s="14"/>
      <c r="I3" s="14"/>
    </row>
    <row r="4" spans="1:9" ht="81" customHeight="1" x14ac:dyDescent="0.3">
      <c r="A4" s="20" t="s">
        <v>2</v>
      </c>
      <c r="B4" s="20" t="s">
        <v>27</v>
      </c>
      <c r="C4" s="20" t="s">
        <v>28</v>
      </c>
      <c r="D4" s="20" t="s">
        <v>29</v>
      </c>
      <c r="E4" s="20" t="s">
        <v>30</v>
      </c>
      <c r="F4" s="20" t="s">
        <v>31</v>
      </c>
      <c r="G4" s="20" t="s">
        <v>32</v>
      </c>
      <c r="H4" s="20" t="s">
        <v>33</v>
      </c>
      <c r="I4" s="20" t="s">
        <v>34</v>
      </c>
    </row>
    <row r="5" spans="1:9" ht="206.1" customHeight="1" x14ac:dyDescent="0.3">
      <c r="A5" s="33" t="s">
        <v>44</v>
      </c>
      <c r="B5" s="18" t="s">
        <v>49</v>
      </c>
      <c r="C5" s="20" t="s">
        <v>49</v>
      </c>
      <c r="D5" s="20" t="s">
        <v>50</v>
      </c>
      <c r="E5" s="20" t="s">
        <v>51</v>
      </c>
      <c r="F5" s="20" t="s">
        <v>52</v>
      </c>
      <c r="G5" s="20">
        <v>225.83</v>
      </c>
      <c r="H5" s="20">
        <v>10</v>
      </c>
      <c r="I5" s="39">
        <v>22.582999999999998</v>
      </c>
    </row>
    <row r="6" spans="1:9" x14ac:dyDescent="0.3">
      <c r="A6" s="14"/>
      <c r="B6" s="14"/>
      <c r="C6" s="14"/>
      <c r="D6" s="14"/>
      <c r="E6" s="14"/>
      <c r="F6" s="14"/>
      <c r="G6" s="14"/>
      <c r="H6" s="14"/>
      <c r="I6" s="14"/>
    </row>
  </sheetData>
  <mergeCells count="4">
    <mergeCell ref="A1:I1"/>
    <mergeCell ref="A2:I2"/>
    <mergeCell ref="A5"/>
    <mergeCell ref="I5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6"/>
  <sheetViews>
    <sheetView tabSelected="1" view="pageBreakPreview" zoomScale="72" zoomScaleNormal="100" zoomScaleSheetLayoutView="72" workbookViewId="0">
      <selection activeCell="C6" sqref="C6"/>
    </sheetView>
  </sheetViews>
  <sheetFormatPr defaultRowHeight="14.4" x14ac:dyDescent="0.3"/>
  <cols>
    <col min="1" max="1" width="5.109375" customWidth="1"/>
    <col min="2" max="2" width="48.109375" customWidth="1"/>
    <col min="3" max="3" width="26.33203125" customWidth="1"/>
    <col min="4" max="4" width="17.33203125" customWidth="1"/>
    <col min="5" max="5" width="18.5546875" customWidth="1"/>
    <col min="6" max="6" width="15.44140625" customWidth="1"/>
    <col min="7" max="7" width="15.5546875" customWidth="1"/>
    <col min="8" max="8" width="14.88671875" customWidth="1"/>
    <col min="9" max="9" width="21.6640625" customWidth="1"/>
  </cols>
  <sheetData>
    <row r="1" spans="1:9" x14ac:dyDescent="0.3">
      <c r="A1" s="37" t="s">
        <v>37</v>
      </c>
      <c r="B1" s="37"/>
      <c r="C1" s="37"/>
      <c r="D1" s="37"/>
      <c r="E1" s="37"/>
      <c r="F1" s="37"/>
      <c r="G1" s="37"/>
      <c r="H1" s="37"/>
      <c r="I1" s="37"/>
    </row>
    <row r="2" spans="1:9" ht="75" customHeight="1" x14ac:dyDescent="0.3">
      <c r="A2" s="40" t="s">
        <v>38</v>
      </c>
      <c r="B2" s="40"/>
      <c r="C2" s="40"/>
      <c r="D2" s="40"/>
      <c r="E2" s="40"/>
      <c r="F2" s="40"/>
      <c r="G2" s="40"/>
      <c r="H2" s="40"/>
      <c r="I2" s="40"/>
    </row>
    <row r="3" spans="1:9" ht="103.5" customHeight="1" x14ac:dyDescent="0.3">
      <c r="A3" s="41"/>
      <c r="B3" s="41"/>
      <c r="C3" s="41"/>
      <c r="D3" s="41"/>
      <c r="E3" s="41"/>
      <c r="F3" s="41"/>
      <c r="G3" s="41"/>
      <c r="H3" s="41"/>
      <c r="I3" s="41"/>
    </row>
    <row r="4" spans="1:9" ht="31.5" customHeight="1" x14ac:dyDescent="0.3">
      <c r="A4" s="21"/>
      <c r="B4" s="21"/>
      <c r="C4" s="21"/>
      <c r="D4" s="21"/>
      <c r="E4" s="21"/>
      <c r="F4" s="21"/>
      <c r="G4" s="21"/>
      <c r="H4" s="21"/>
      <c r="I4" s="21"/>
    </row>
    <row r="5" spans="1:9" ht="93" customHeight="1" x14ac:dyDescent="0.3">
      <c r="A5" s="17" t="s">
        <v>2</v>
      </c>
      <c r="B5" s="20" t="s">
        <v>3</v>
      </c>
      <c r="C5" s="20" t="s">
        <v>39</v>
      </c>
      <c r="D5" s="20" t="s">
        <v>40</v>
      </c>
      <c r="E5" s="20" t="s">
        <v>23</v>
      </c>
      <c r="F5" s="22" t="s">
        <v>41</v>
      </c>
      <c r="G5" s="22" t="s">
        <v>11</v>
      </c>
      <c r="H5" s="22" t="s">
        <v>12</v>
      </c>
      <c r="I5" s="20" t="s">
        <v>42</v>
      </c>
    </row>
    <row r="6" spans="1:9" ht="71.099999999999994" customHeight="1" x14ac:dyDescent="0.3">
      <c r="A6" s="42" t="s">
        <v>44</v>
      </c>
      <c r="B6" s="18" t="s">
        <v>45</v>
      </c>
      <c r="C6" s="24" t="s">
        <v>54</v>
      </c>
      <c r="D6" s="18">
        <v>370.08</v>
      </c>
      <c r="E6" s="18">
        <v>1</v>
      </c>
      <c r="F6" s="18">
        <v>225.8</v>
      </c>
      <c r="G6" s="18">
        <v>49</v>
      </c>
      <c r="H6" s="18">
        <v>10</v>
      </c>
      <c r="I6" s="39">
        <v>22.58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3"/>
  <sheetViews>
    <sheetView view="pageBreakPreview" zoomScale="60" zoomScaleNormal="100" workbookViewId="0">
      <selection sqref="A1:I1"/>
    </sheetView>
  </sheetViews>
  <sheetFormatPr defaultRowHeight="14.4" x14ac:dyDescent="0.3"/>
  <cols>
    <col min="2" max="2" width="24" customWidth="1"/>
    <col min="3" max="3" width="21.33203125" customWidth="1"/>
    <col min="4" max="4" width="19.109375" customWidth="1"/>
    <col min="5" max="5" width="18.88671875" customWidth="1"/>
    <col min="6" max="6" width="20.109375" customWidth="1"/>
    <col min="7" max="7" width="17.6640625" customWidth="1"/>
    <col min="8" max="9" width="18.5546875" customWidth="1"/>
  </cols>
  <sheetData>
    <row r="1" spans="1:9" x14ac:dyDescent="0.3">
      <c r="A1" s="37" t="s">
        <v>43</v>
      </c>
      <c r="B1" s="37"/>
      <c r="C1" s="37"/>
      <c r="D1" s="37"/>
      <c r="E1" s="37"/>
      <c r="F1" s="37"/>
      <c r="G1" s="37"/>
      <c r="H1" s="37"/>
      <c r="I1" s="37"/>
    </row>
    <row r="2" spans="1:9" x14ac:dyDescent="0.3">
      <c r="A2" s="23"/>
      <c r="B2" s="23"/>
      <c r="C2" s="23"/>
      <c r="D2" s="23"/>
      <c r="E2" s="23"/>
      <c r="F2" s="23"/>
      <c r="G2" s="23"/>
      <c r="H2" s="23"/>
      <c r="I2" s="23"/>
    </row>
    <row r="3" spans="1:9" x14ac:dyDescent="0.3">
      <c r="A3" s="43" t="s">
        <v>17</v>
      </c>
      <c r="B3" s="43"/>
      <c r="C3" s="43"/>
      <c r="D3" s="43"/>
      <c r="E3" s="43"/>
      <c r="F3" s="43"/>
      <c r="G3" s="43"/>
      <c r="H3" s="43"/>
      <c r="I3" s="43"/>
    </row>
  </sheetData>
  <mergeCells count="2">
    <mergeCell ref="A1:I1"/>
    <mergeCell ref="A3:I3"/>
  </mergeCells>
  <pageMargins left="0.39370078740157483" right="0.39370078740157483" top="0.39370078740157483" bottom="0.39370078740157483" header="0" footer="0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Итоговый расчет</vt:lpstr>
      <vt:lpstr>Анализ рынка</vt:lpstr>
      <vt:lpstr>Тарифный метод</vt:lpstr>
      <vt:lpstr>Расчет средневзвешенной цены</vt:lpstr>
      <vt:lpstr>Расчет референтной цены</vt:lpstr>
      <vt:lpstr>'Тарифный метод'!Область_печати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2026-05-04T14:03:45Z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