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H:\2026\Госзаказ\Готовы к размещению\ЛАГЕРЬ\Канцтовары, наст. игры и стаканчики\"/>
    </mc:Choice>
  </mc:AlternateContent>
  <bookViews>
    <workbookView xWindow="-108" yWindow="-108" windowWidth="23256" windowHeight="12576"/>
  </bookViews>
  <sheets>
    <sheet name="Лист1" sheetId="1" r:id="rId1"/>
  </sheets>
  <definedNames>
    <definedName name="_Hlk183770951" localSheetId="0">Лист1!$A$1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1" l="1"/>
  <c r="F8" i="1" l="1"/>
  <c r="F11" i="1"/>
  <c r="F10" i="1"/>
  <c r="F12" i="1" l="1"/>
</calcChain>
</file>

<file path=xl/sharedStrings.xml><?xml version="1.0" encoding="utf-8"?>
<sst xmlns="http://schemas.openxmlformats.org/spreadsheetml/2006/main" count="21" uniqueCount="19">
  <si>
    <t>Обоснование и расчет начальной (максимальной) цены контракта</t>
  </si>
  <si>
    <t>Нормативный метод</t>
  </si>
  <si>
    <t>№ п/п</t>
  </si>
  <si>
    <t>Объект закупки</t>
  </si>
  <si>
    <t>Ед. изм.</t>
  </si>
  <si>
    <t>Количество</t>
  </si>
  <si>
    <t>Предельная цена в соответствии с перечнем отдельных видов товаров, работ, услуг, в отношении которых определяются требования к их потребительским свойствам (в том числе характеристикам качества) и иным характеристикам (в том числе предельные цены товаров, работ, услуг), утвержденные Распоряжением КГЗ СПб от 31.05.2018 № 100-р "Об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услуг", с изм. по Распоряжению КГЗ № 100-р СПб от 10.10.2024 № 735-р, руб.</t>
  </si>
  <si>
    <r>
      <t>НМЦК</t>
    </r>
    <r>
      <rPr>
        <vertAlign val="superscript"/>
        <sz val="11"/>
        <color rgb="FF000000"/>
        <rFont val="Times New Roman"/>
        <family val="1"/>
        <charset val="204"/>
      </rPr>
      <t>норм</t>
    </r>
    <r>
      <rPr>
        <sz val="11"/>
        <color rgb="FF000000"/>
        <rFont val="Times New Roman"/>
        <family val="1"/>
        <charset val="204"/>
      </rPr>
      <t>, руб.</t>
    </r>
  </si>
  <si>
    <t>Начальная (максимальная) цена контракта определена нормативным методом в соответствии с Методическими рекомендациями, утвержденными приказом Минэкономразвития России от 2 октября 2013 г.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исполнителем/". Закупаемый товар входит в перечень отдельных видов товаров, работ, услуг, в отношении которых определяются требования к их потребительским свойствам (в том числе характеристикам качества) и иным характеристикам (в том числе предельные цены товаров, работ, услуг), утвержденный Распоряжением Комитета по государственному заказу Санкт-Петербурга от 31.05.2018 N 100-р "Об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услуг".</t>
  </si>
  <si>
    <t>для Государственного бюджетного образовательного учреждения средняя общеобразовательная школа № 413 Петродворцового района Санкт – Петербурга, для нужд Санкт-Петербурга в 2025 году</t>
  </si>
  <si>
    <t>шт.</t>
  </si>
  <si>
    <t>Итого:</t>
  </si>
  <si>
    <t>Заместитель директора в сфере закупок</t>
  </si>
  <si>
    <t>И.В.Старинская</t>
  </si>
  <si>
    <t>упак</t>
  </si>
  <si>
    <t>Набор маркеров для досок
32.99.12.120-019</t>
  </si>
  <si>
    <t xml:space="preserve">Мел цветной 
32.99.15.140-006 </t>
  </si>
  <si>
    <t xml:space="preserve">Книжка-раскраска
58.11.13.000-007 </t>
  </si>
  <si>
    <t>Бумага для офисной техники А4 белая
17.12.14.129-001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</si>
</sst>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vertAlign val="superscript"/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2" borderId="0" xfId="0" applyFont="1" applyFill="1" applyAlignment="1">
      <alignment horizontal="left" vertical="center" wrapText="1"/>
    </xf>
    <xf numFmtId="0" fontId="2" fillId="0" borderId="1" xfId="0" applyFont="1" applyBorder="1"/>
    <xf numFmtId="0" fontId="2" fillId="0" borderId="0" xfId="0" applyFont="1"/>
    <xf numFmtId="0" fontId="2" fillId="3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4"/>
  <sheetViews>
    <sheetView tabSelected="1" topLeftCell="A6" zoomScale="94" zoomScaleNormal="94" workbookViewId="0">
      <selection activeCell="J8" sqref="J8"/>
    </sheetView>
  </sheetViews>
  <sheetFormatPr defaultRowHeight="14.4" x14ac:dyDescent="0.3"/>
  <cols>
    <col min="1" max="1" width="5.21875" customWidth="1"/>
    <col min="2" max="2" width="48.21875" customWidth="1"/>
    <col min="3" max="3" width="11.109375" customWidth="1"/>
    <col min="5" max="5" width="46" customWidth="1"/>
    <col min="6" max="6" width="19" customWidth="1"/>
  </cols>
  <sheetData>
    <row r="1" spans="1:6" x14ac:dyDescent="0.3">
      <c r="A1" s="12" t="s">
        <v>0</v>
      </c>
      <c r="B1" s="12"/>
      <c r="C1" s="12"/>
      <c r="D1" s="12"/>
      <c r="E1" s="12"/>
      <c r="F1" s="12"/>
    </row>
    <row r="2" spans="1:6" ht="30.6" customHeight="1" x14ac:dyDescent="0.3">
      <c r="A2" s="13" t="s">
        <v>9</v>
      </c>
      <c r="B2" s="13"/>
      <c r="C2" s="13"/>
      <c r="D2" s="13"/>
      <c r="E2" s="13"/>
      <c r="F2" s="13"/>
    </row>
    <row r="3" spans="1:6" x14ac:dyDescent="0.3">
      <c r="A3" s="14"/>
      <c r="B3" s="14"/>
      <c r="C3" s="14"/>
      <c r="D3" s="14"/>
      <c r="E3" s="14"/>
      <c r="F3" s="14"/>
    </row>
    <row r="4" spans="1:6" x14ac:dyDescent="0.3">
      <c r="A4" s="12" t="s">
        <v>1</v>
      </c>
      <c r="B4" s="12"/>
      <c r="C4" s="12"/>
      <c r="D4" s="12"/>
      <c r="E4" s="12"/>
      <c r="F4" s="12"/>
    </row>
    <row r="5" spans="1:6" ht="103.2" customHeight="1" x14ac:dyDescent="0.3">
      <c r="A5" s="15" t="s">
        <v>8</v>
      </c>
      <c r="B5" s="15"/>
      <c r="C5" s="15"/>
      <c r="D5" s="15"/>
      <c r="E5" s="15"/>
      <c r="F5" s="15"/>
    </row>
    <row r="6" spans="1:6" x14ac:dyDescent="0.3">
      <c r="A6" s="1"/>
    </row>
    <row r="7" spans="1:6" ht="193.2" x14ac:dyDescent="0.3">
      <c r="A7" s="2" t="s">
        <v>2</v>
      </c>
      <c r="B7" s="2" t="s">
        <v>3</v>
      </c>
      <c r="C7" s="2" t="s">
        <v>4</v>
      </c>
      <c r="D7" s="2" t="s">
        <v>5</v>
      </c>
      <c r="E7" s="2" t="s">
        <v>6</v>
      </c>
      <c r="F7" s="2" t="s">
        <v>7</v>
      </c>
    </row>
    <row r="8" spans="1:6" ht="27.6" x14ac:dyDescent="0.3">
      <c r="A8" s="4">
        <v>1</v>
      </c>
      <c r="B8" s="5" t="s">
        <v>16</v>
      </c>
      <c r="C8" s="4" t="s">
        <v>14</v>
      </c>
      <c r="D8" s="4">
        <v>5</v>
      </c>
      <c r="E8" s="10">
        <v>569.76</v>
      </c>
      <c r="F8" s="3">
        <f t="shared" ref="F8:F9" si="0">D8*E8</f>
        <v>2848.8</v>
      </c>
    </row>
    <row r="9" spans="1:6" ht="27.6" x14ac:dyDescent="0.3">
      <c r="A9" s="4">
        <v>2</v>
      </c>
      <c r="B9" s="5" t="s">
        <v>18</v>
      </c>
      <c r="C9" s="4" t="s">
        <v>14</v>
      </c>
      <c r="D9" s="4">
        <v>5</v>
      </c>
      <c r="E9" s="10">
        <v>405.97</v>
      </c>
      <c r="F9" s="3">
        <f t="shared" si="0"/>
        <v>2029.8500000000001</v>
      </c>
    </row>
    <row r="10" spans="1:6" ht="27.6" x14ac:dyDescent="0.3">
      <c r="A10" s="4">
        <v>3</v>
      </c>
      <c r="B10" s="11" t="s">
        <v>15</v>
      </c>
      <c r="C10" s="4" t="s">
        <v>10</v>
      </c>
      <c r="D10" s="4">
        <v>5</v>
      </c>
      <c r="E10" s="10">
        <v>134.86000000000001</v>
      </c>
      <c r="F10" s="3">
        <f t="shared" ref="F10" si="1">D10*E10</f>
        <v>674.30000000000007</v>
      </c>
    </row>
    <row r="11" spans="1:6" ht="27.6" x14ac:dyDescent="0.3">
      <c r="A11" s="4">
        <v>4</v>
      </c>
      <c r="B11" s="5" t="s">
        <v>17</v>
      </c>
      <c r="C11" s="4" t="s">
        <v>10</v>
      </c>
      <c r="D11" s="4">
        <v>6</v>
      </c>
      <c r="E11" s="10">
        <v>68.34</v>
      </c>
      <c r="F11" s="3">
        <f t="shared" ref="F11" si="2">D11*E11</f>
        <v>410.04</v>
      </c>
    </row>
    <row r="12" spans="1:6" s="9" customFormat="1" ht="13.8" x14ac:dyDescent="0.25">
      <c r="A12" s="6"/>
      <c r="B12" s="8" t="s">
        <v>11</v>
      </c>
      <c r="C12" s="8"/>
      <c r="D12" s="8"/>
      <c r="E12" s="8"/>
      <c r="F12" s="3">
        <f>SUM(F8:F11)</f>
        <v>5962.9900000000007</v>
      </c>
    </row>
    <row r="13" spans="1:6" s="9" customFormat="1" ht="13.8" x14ac:dyDescent="0.25">
      <c r="A13" s="1"/>
    </row>
    <row r="14" spans="1:6" s="9" customFormat="1" ht="13.8" x14ac:dyDescent="0.25">
      <c r="B14" s="7" t="s">
        <v>12</v>
      </c>
      <c r="E14" s="9" t="s">
        <v>13</v>
      </c>
    </row>
  </sheetData>
  <mergeCells count="5">
    <mergeCell ref="A1:F1"/>
    <mergeCell ref="A2:F2"/>
    <mergeCell ref="A3:F3"/>
    <mergeCell ref="A4:F4"/>
    <mergeCell ref="A5:F5"/>
  </mergeCells>
  <pageMargins left="0.7" right="0.7" top="0.75" bottom="0.75" header="0.3" footer="0.3"/>
  <pageSetup paperSize="9" scale="81" fitToWidth="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Лист1!_Hlk183770951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Инга !</dc:creator>
  <cp:lastModifiedBy>admin</cp:lastModifiedBy>
  <cp:lastPrinted>2025-05-22T12:26:10Z</cp:lastPrinted>
  <dcterms:created xsi:type="dcterms:W3CDTF">2015-06-05T18:19:34Z</dcterms:created>
  <dcterms:modified xsi:type="dcterms:W3CDTF">2026-05-06T11:49:38Z</dcterms:modified>
</cp:coreProperties>
</file>