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274C97E5-1FEF-4801-A436-5DAD7D6C80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<sst xmlns="http://schemas.openxmlformats.org/spreadsheetml/2006/main" count="42" uniqueCount="37">
  <si>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</si>
  <si>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</si>
  <si>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</si>
  <si>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</si>
  <si>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</si>
  <si>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</si>
  <si>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</si>
  <si>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</si>
  <si>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</si>
  <si>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</si>
  <si>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</si>
  <si>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</si>
  <si>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</si>
  <si>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</si>
  <si>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</si>
  <si>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</si>
  <si>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</si>
  <si>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</si>
  <si>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</si>
  <si>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</si>
  <si>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</si>
  <si>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</si>
  <si>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</si>
  <si>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</si>
  <si>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</si>
  <si>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</si>
  <si>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</si>
  <si>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</si>
  <si>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</si>
  <si>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</si>
  <si>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</si>
  <si>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</si>
  <si>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>Ценовое предложение       № 3 (№199 от 29.04.2026 г)</t>
  </si>
  <si>
    <t xml:space="preserve">Ценовое предложение  № 1 (№142 от 29.04.2026 г)    </t>
  </si>
  <si>
    <t xml:space="preserve">Ценовое предложение        № 2 (№347-26 от 29.04.2026 г)      </t>
  </si>
  <si>
    <t xml:space="preserve">на поставку вертикальной разделительной панели третьего плана для актового зала для нужд ГБОУ школы № 669 Пушкинского района Санкт-Петербурга                                                                            </t>
  </si>
  <si>
    <t>Вертикальная разделительная панель третьего плана для актового зала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</si>
</sst>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2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zoomScaleNormal="100" workbookViewId="0">
      <selection activeCell="B16" sqref="B16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10.4257812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28" t="s">
        <v>28</v>
      </c>
      <c r="L2" s="28"/>
      <c r="M2" s="28"/>
      <c r="N2" s="28"/>
      <c r="O2" s="28"/>
      <c r="P2" s="28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5" t="s">
        <v>24</v>
      </c>
      <c r="L3" s="36"/>
      <c r="M3" s="36"/>
      <c r="N3" s="36"/>
      <c r="O3" s="36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37" t="s">
        <v>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</row>
    <row r="9" spans="1:16" ht="33.75" customHeight="1" x14ac:dyDescent="0.25">
      <c r="A9" s="38" t="s">
        <v>35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27" t="s">
        <v>4</v>
      </c>
      <c r="B11" s="27" t="s">
        <v>20</v>
      </c>
      <c r="C11" s="27" t="s">
        <v>9</v>
      </c>
      <c r="D11" s="27" t="s">
        <v>5</v>
      </c>
      <c r="E11" s="27" t="s">
        <v>6</v>
      </c>
      <c r="F11" s="27" t="s">
        <v>7</v>
      </c>
      <c r="G11" s="27"/>
      <c r="H11" s="27"/>
      <c r="I11" s="27"/>
      <c r="J11" s="27"/>
      <c r="K11" s="26" t="s">
        <v>10</v>
      </c>
      <c r="L11" s="26" t="s">
        <v>11</v>
      </c>
      <c r="M11" s="26" t="s">
        <v>16</v>
      </c>
      <c r="N11" s="26" t="s">
        <v>12</v>
      </c>
      <c r="O11" s="26" t="s">
        <v>13</v>
      </c>
      <c r="P11" s="26" t="s">
        <v>18</v>
      </c>
    </row>
    <row r="12" spans="1:16" x14ac:dyDescent="0.25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6"/>
      <c r="L12" s="26"/>
      <c r="M12" s="26"/>
      <c r="N12" s="26"/>
      <c r="O12" s="26"/>
      <c r="P12" s="26"/>
    </row>
    <row r="13" spans="1:16" x14ac:dyDescent="0.25">
      <c r="A13" s="27"/>
      <c r="B13" s="27"/>
      <c r="C13" s="27"/>
      <c r="D13" s="27"/>
      <c r="E13" s="27"/>
      <c r="F13" s="26" t="s">
        <v>33</v>
      </c>
      <c r="G13" s="26" t="s">
        <v>34</v>
      </c>
      <c r="H13" s="26" t="s">
        <v>32</v>
      </c>
      <c r="I13" s="26" t="s">
        <v>14</v>
      </c>
      <c r="J13" s="26" t="s">
        <v>14</v>
      </c>
      <c r="K13" s="26"/>
      <c r="L13" s="26"/>
      <c r="M13" s="26"/>
      <c r="N13" s="26"/>
      <c r="O13" s="26"/>
      <c r="P13" s="26"/>
    </row>
    <row r="14" spans="1:16" ht="51.75" customHeight="1" x14ac:dyDescent="0.25">
      <c r="A14" s="27"/>
      <c r="B14" s="27"/>
      <c r="C14" s="27"/>
      <c r="D14" s="27"/>
      <c r="E14" s="27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x14ac:dyDescent="0.25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ht="51" x14ac:dyDescent="0.25">
      <c r="A16" s="17">
        <v>1</v>
      </c>
      <c r="B16" s="25" t="s">
        <v>36</v>
      </c>
      <c r="C16" s="5"/>
      <c r="D16" s="5" t="s">
        <v>27</v>
      </c>
      <c r="E16" s="22">
        <v>4</v>
      </c>
      <c r="F16" s="23">
        <v>149970</v>
      </c>
      <c r="G16" s="22">
        <v>150000</v>
      </c>
      <c r="H16" s="23">
        <v>160000</v>
      </c>
      <c r="I16" s="24" t="s">
        <v>19</v>
      </c>
      <c r="J16" s="24" t="s">
        <v>19</v>
      </c>
      <c r="K16" s="24">
        <f>MIN(F16:H16)</f>
        <v>149970</v>
      </c>
      <c r="L16" s="16" t="s">
        <v>19</v>
      </c>
      <c r="M16" s="16" t="s">
        <v>19</v>
      </c>
      <c r="N16" s="16" t="s">
        <v>19</v>
      </c>
      <c r="O16" s="24">
        <f>K16</f>
        <v>149970</v>
      </c>
      <c r="P16" s="24">
        <f>O16*E16</f>
        <v>599880</v>
      </c>
    </row>
    <row r="17" spans="1:16" x14ac:dyDescent="0.25">
      <c r="A17" s="4"/>
      <c r="B17" s="10" t="s">
        <v>22</v>
      </c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1"/>
      <c r="P17" s="12">
        <f>SUM(P16:P16)</f>
        <v>599880</v>
      </c>
    </row>
    <row r="18" spans="1:16" x14ac:dyDescent="0.25">
      <c r="A18" s="18"/>
      <c r="B18" s="11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</row>
    <row r="20" spans="1:16" ht="71.099999999999994" customHeight="1" x14ac:dyDescent="0.25">
      <c r="A20" s="32" t="s">
        <v>15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x14ac:dyDescent="0.25">
      <c r="A21" s="33" t="s">
        <v>26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</sheetData>
  <mergeCells count="24">
    <mergeCell ref="K2:P2"/>
    <mergeCell ref="C17:O17"/>
    <mergeCell ref="A20:P20"/>
    <mergeCell ref="A21:P21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  <mergeCell ref="N11:N14"/>
    <mergeCell ref="O11:O14"/>
    <mergeCell ref="P11:P14"/>
    <mergeCell ref="D11:D14"/>
    <mergeCell ref="E11:E14"/>
    <mergeCell ref="F11:J12"/>
    <mergeCell ref="K11:K14"/>
    <mergeCell ref="L11:L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2026-05-08T08:27:27Z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