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<sst xmlns="http://schemas.openxmlformats.org/spreadsheetml/2006/main" count="23" uniqueCount="23">
  <si>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</si>
  <si>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</si>
  <si>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</si>
  <si>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</si>
  <si>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</si>
  <si>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</si>
  <si>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</si>
  <si>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</si>
  <si>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</si>
  <si>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</si>
  <si>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</si>
  <si>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</si>
  <si>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</si>
  <si>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</si>
  <si>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</si>
  <si>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</si>
  <si>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</si>
  <si>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</si>
  <si>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</si>
  <si>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Учреждение:  Государственное бюджетное дошкольное образовательное учреждение детский сад №101  комбинированного вида  Калининского района Санкт-Петербурга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</si>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</sst>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"/>
  <sheetViews>
    <sheetView tabSelected="1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0" t="s">
        <v>22</v>
      </c>
      <c r="B4" s="30"/>
      <c r="C4" s="30"/>
      <c r="D4" s="30"/>
      <c r="E4" s="30"/>
      <c r="F4" s="30"/>
      <c r="G4" s="30"/>
      <c r="H4" s="30"/>
      <c r="I4" s="30"/>
      <c r="J4" s="30"/>
    </row>
    <row r="5" spans="1:14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4" s="23" customFormat="1" ht="37.5" customHeight="1" x14ac:dyDescent="0.25">
      <c r="B7" s="30" t="s">
        <v>19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4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4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9162.4</v>
      </c>
      <c r="D12" s="21">
        <v>9126.6</v>
      </c>
      <c r="E12" s="22">
        <v>9250.5</v>
      </c>
      <c r="F12" s="15"/>
      <c r="G12" s="15"/>
      <c r="H12" s="15">
        <f>AVERAGE(C12:G12)</f>
        <v>9179.83</v>
      </c>
      <c r="I12" s="15">
        <f t="shared" ref="I12" si="0">STDEV(C12:G12)</f>
        <v>63.76</v>
      </c>
      <c r="J12" s="16">
        <f t="shared" ref="J12:J15" si="1">I12/H12*100</f>
        <v>0.69</v>
      </c>
      <c r="K12" s="18">
        <v>4</v>
      </c>
      <c r="L12" s="20">
        <v>9162.4</v>
      </c>
      <c r="M12" s="15">
        <f>K12*L12</f>
        <v>36649.599999999999</v>
      </c>
    </row>
    <row r="13" spans="1:14" ht="60.75" thickBot="1" x14ac:dyDescent="0.3">
      <c r="A13" s="10"/>
      <c r="B13" s="27" t="s">
        <v>21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  <c r="N13" s="28"/>
    </row>
    <row r="14" spans="1:14" ht="45.75" thickBot="1" x14ac:dyDescent="0.3">
      <c r="B14" s="27" t="s">
        <v>17</v>
      </c>
      <c r="C14" s="20">
        <v>9528.9</v>
      </c>
      <c r="D14" s="21">
        <v>9674.2000000000007</v>
      </c>
      <c r="E14" s="22">
        <v>9713.0300000000007</v>
      </c>
      <c r="F14" s="15"/>
      <c r="G14" s="15"/>
      <c r="H14" s="15">
        <f t="shared" ref="H14:H15" si="5">AVERAGE(C14:G14)</f>
        <v>9638.7099999999991</v>
      </c>
      <c r="I14" s="15">
        <f t="shared" ref="I14:I15" si="6">STDEV(C14:G14)</f>
        <v>97.06</v>
      </c>
      <c r="J14" s="16">
        <f t="shared" si="1"/>
        <v>1.01</v>
      </c>
      <c r="K14" s="19">
        <v>4</v>
      </c>
      <c r="L14" s="20">
        <v>9528.9</v>
      </c>
      <c r="M14" s="15">
        <f t="shared" si="4"/>
        <v>38115.599999999999</v>
      </c>
      <c r="N14" s="28"/>
    </row>
    <row r="15" spans="1:14" ht="60.75" thickBot="1" x14ac:dyDescent="0.3">
      <c r="B15" s="27" t="s">
        <v>20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  <c r="N15" s="28"/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2017-04-26T13:19:09Z</cp:lastPrinted>
  <dcterms:created xsi:type="dcterms:W3CDTF">2014-02-20T07:55:18Z</dcterms:created>
  <dcterms:modified xsi:type="dcterms:W3CDTF">2026-05-06T09:09:10Z</dcterms:modified>
</cp:coreProperties>
</file>