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P14" i="1"/>
  <c r="P13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<sst xmlns="http://schemas.openxmlformats.org/spreadsheetml/2006/main" count="23" uniqueCount="23">
  <si>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</si>
  <si>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</si>
  <si>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</si>
  <si>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</si>
  <si>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</si>
  <si>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</si>
  <si>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</si>
  <si>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</si>
  <si>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</si>
  <si>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</si>
  <si>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</si>
  <si>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</si>
  <si>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</si>
  <si>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</si>
  <si>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</si>
  <si>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</si>
  <si>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</si>
  <si>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</si>
  <si>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</si>
  <si>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</si>
  <si>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Государственное бюджетное дошкольное образовательное учреждение детский сад № 97 общеразвивающего вида с приоритетным осуществлением деятельности по физическому развитию детей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</si>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</sst>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tabSelected="1" workbookViewId="0">
      <selection activeCell="B12" sqref="B12: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6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6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6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6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6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6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6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6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5" si="1">I12/H12*100</f>
        <v>0.95</v>
      </c>
      <c r="K12" s="18">
        <v>4</v>
      </c>
      <c r="L12" s="20">
        <v>9163.44</v>
      </c>
      <c r="M12" s="15">
        <f>K12*L12</f>
        <v>36653.760000000002</v>
      </c>
    </row>
    <row r="13" spans="1:16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  <c r="P13" s="28">
        <f>M12+M13</f>
        <v>56122.559999999998</v>
      </c>
    </row>
    <row r="14" spans="1:16" ht="45.75" thickBot="1" x14ac:dyDescent="0.3">
      <c r="B14" s="27" t="s">
        <v>17</v>
      </c>
      <c r="C14" s="20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5">AVERAGE(C14:G14)</f>
        <v>9714.7199999999993</v>
      </c>
      <c r="I14" s="15">
        <f t="shared" ref="I14:I15" si="6">STDEV(C14:G14)</f>
        <v>185.03</v>
      </c>
      <c r="J14" s="16">
        <f t="shared" si="1"/>
        <v>1.9</v>
      </c>
      <c r="K14" s="19">
        <v>4</v>
      </c>
      <c r="L14" s="20">
        <v>9529.98</v>
      </c>
      <c r="M14" s="15">
        <f t="shared" si="4"/>
        <v>38119.919999999998</v>
      </c>
      <c r="P14" s="28">
        <f>M14+M15</f>
        <v>58367.48</v>
      </c>
    </row>
    <row r="15" spans="1:16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6" x14ac:dyDescent="0.25">
      <c r="M16" s="28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2026-05-06T08:56:06Z</dcterms:modified>
</cp:coreProperties>
</file>