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Виктория\ОАЭФ 2027\ВППВ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<sst xmlns="http://schemas.openxmlformats.org/spreadsheetml/2006/main" count="26" uniqueCount="26">
  <si>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</si>
  <si>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</si>
  <si>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</si>
  <si>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</si>
  <si>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</si>
  <si>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</si>
  <si>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</si>
  <si>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</si>
  <si>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</si>
  <si>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</t>
    </r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</si>
  <si>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</si>
  <si>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</si>
  <si>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</si>
  <si>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</si>
  <si>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</si>
  <si>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</si>
  <si>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</si>
  <si>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</si>
  <si>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</si>
  <si>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</si>
  <si>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</si>
  <si>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</si>
  <si>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обслуживания в год
квартал/усл.ед</t>
  </si>
  <si>
    <t>Стоимость обслуживания 
за 1 раз</t>
  </si>
  <si>
    <t>ИТОГО:</t>
  </si>
  <si>
    <t xml:space="preserve">количество (кранов/ед. обслуживания)
шт.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</si>
</sst>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6" workbookViewId="0">
      <selection activeCell="O13" sqref="O13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4" width="13.7109375" style="11" customWidth="1"/>
    <col min="15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10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9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4" t="s">
        <v>4</v>
      </c>
      <c r="B11" s="35" t="s">
        <v>8</v>
      </c>
      <c r="C11" s="13" t="s">
        <v>17</v>
      </c>
      <c r="D11" s="13" t="s">
        <v>18</v>
      </c>
      <c r="E11" s="13" t="s">
        <v>19</v>
      </c>
      <c r="F11" s="13" t="s">
        <v>20</v>
      </c>
      <c r="G11" s="14" t="s">
        <v>3</v>
      </c>
      <c r="H11" s="17" t="s">
        <v>2</v>
      </c>
      <c r="I11" s="25" t="s">
        <v>21</v>
      </c>
      <c r="J11" s="40" t="s">
        <v>25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6" t="s">
        <v>11</v>
      </c>
      <c r="C12" s="32">
        <v>815.36</v>
      </c>
      <c r="D12" s="28">
        <v>856.13</v>
      </c>
      <c r="E12" s="28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0">
        <v>815.36</v>
      </c>
      <c r="J12" s="18">
        <v>6</v>
      </c>
      <c r="K12" s="18">
        <f>I12*J12</f>
        <v>4892.16</v>
      </c>
      <c r="L12" s="15">
        <v>4</v>
      </c>
      <c r="M12" s="15">
        <f>K12*L12</f>
        <v>19568.64</v>
      </c>
    </row>
    <row r="13" spans="1:14" ht="115.5" thickBot="1" x14ac:dyDescent="0.3">
      <c r="A13" s="10">
        <v>2</v>
      </c>
      <c r="B13" s="36" t="s">
        <v>12</v>
      </c>
      <c r="C13" s="33">
        <v>847.97</v>
      </c>
      <c r="D13" s="29">
        <v>890.37</v>
      </c>
      <c r="E13" s="29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1">
        <v>847.97</v>
      </c>
      <c r="J13" s="19">
        <v>6</v>
      </c>
      <c r="K13" s="18">
        <f t="shared" ref="K13:K17" si="3">I13*J13</f>
        <v>5087.82</v>
      </c>
      <c r="L13" s="15">
        <v>4</v>
      </c>
      <c r="M13" s="15">
        <f t="shared" ref="M13:M17" si="4">K13*L13</f>
        <v>20351.28</v>
      </c>
    </row>
    <row r="14" spans="1:14" ht="51.75" thickBot="1" x14ac:dyDescent="0.3">
      <c r="A14" s="10">
        <v>3</v>
      </c>
      <c r="B14" s="37" t="s">
        <v>13</v>
      </c>
      <c r="C14" s="33">
        <v>1089.52</v>
      </c>
      <c r="D14" s="29">
        <v>1144</v>
      </c>
      <c r="E14" s="29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1">
        <v>1089.52</v>
      </c>
      <c r="J14" s="19">
        <v>6</v>
      </c>
      <c r="K14" s="18">
        <f t="shared" si="3"/>
        <v>6537.12</v>
      </c>
      <c r="L14" s="15">
        <v>1</v>
      </c>
      <c r="M14" s="15">
        <f t="shared" si="4"/>
        <v>6537.12</v>
      </c>
    </row>
    <row r="15" spans="1:14" ht="51.75" thickBot="1" x14ac:dyDescent="0.3">
      <c r="A15" s="10">
        <v>4</v>
      </c>
      <c r="B15" s="37" t="s">
        <v>14</v>
      </c>
      <c r="C15" s="33">
        <v>1133.0999999999999</v>
      </c>
      <c r="D15" s="29">
        <v>1189.76</v>
      </c>
      <c r="E15" s="29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1">
        <v>1133.0999999999999</v>
      </c>
      <c r="J15" s="18">
        <v>6</v>
      </c>
      <c r="K15" s="18">
        <f t="shared" si="3"/>
        <v>6798.6</v>
      </c>
      <c r="L15" s="15">
        <v>1</v>
      </c>
      <c r="M15" s="15">
        <f t="shared" si="4"/>
        <v>6798.6</v>
      </c>
    </row>
    <row r="16" spans="1:14" ht="128.25" thickBot="1" x14ac:dyDescent="0.3">
      <c r="A16" s="10">
        <v>5</v>
      </c>
      <c r="B16" s="37" t="s">
        <v>15</v>
      </c>
      <c r="C16" s="33">
        <v>5621.9</v>
      </c>
      <c r="D16" s="29">
        <v>5903</v>
      </c>
      <c r="E16" s="29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1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7" t="s">
        <v>16</v>
      </c>
      <c r="C17" s="33">
        <v>5846.78</v>
      </c>
      <c r="D17" s="29">
        <v>6139.11</v>
      </c>
      <c r="E17" s="29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1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8" t="s">
        <v>24</v>
      </c>
      <c r="M18" s="39">
        <f>SUM(M12:M17)</f>
        <v>76193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2026-05-07T10:09:39Z</dcterms:modified>
</cp:coreProperties>
</file>