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490" windowHeight="7155"/>
  </bookViews>
  <sheets>
    <sheet name="Лист2" sheetId="2" r:id="rId1"/>
    <sheet name="Лист3" sheetId="3" r:id="rId2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9" i="2" l="1"/>
  <c r="P20" i="2"/>
  <c r="P18" i="2"/>
  <c r="P21" i="2" l="1"/>
</calcChain>
</file>

<file path=xl/sharedStrings.xml><?xml version="1.0" encoding="utf-8"?>
<sst xmlns="http://schemas.openxmlformats.org/spreadsheetml/2006/main" count="52" uniqueCount="36">
  <si>
    <t>СОГЛАСОВАНО</t>
  </si>
  <si>
    <t>УТВЕРЖДАЮ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</si>
  <si>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</si>
  <si>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</si>
  <si>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</si>
  <si>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</si>
  <si>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</si>
  <si>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</si>
  <si>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</si>
  <si>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</si>
  <si>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</si>
  <si>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</si>
  <si>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</si>
  <si>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</si>
  <si>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</si>
  <si>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</si>
  <si>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</si>
  <si>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</si>
  <si>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Начальник отдела образования администрации Пушкинского района Санкт-Петербурга</t>
  </si>
  <si>
    <t>Клинико-бактериологическое исследование материала из зева и носа на наличие золотистого стафилококка</t>
  </si>
  <si>
    <t>чел</t>
  </si>
  <si>
    <t>_</t>
  </si>
  <si>
    <t>Выявление и дифференцировка РНК (ДНК) ротовирусов группы А, норовирусов 2 генотипа, астровирусов, аденовирусов в клиническом материале методом ПЦР</t>
  </si>
  <si>
    <t>Клинико-бактериологическое исследование на наличие возбудителей дизентерии, сальмонеллезов и эшерихиозов</t>
  </si>
  <si>
    <t>Наименование услуги</t>
  </si>
  <si>
    <t xml:space="preserve">Заведующий
ГБДОУ детский сад № 12 комбинированного вида Пушкинского района Санкт-Петербурга  
</t>
  </si>
  <si>
    <t>________________З.И. Цветкова</t>
  </si>
  <si>
    <t>Итого с НДС</t>
  </si>
  <si>
    <t xml:space="preserve">   на оказание услуг по выявлению и дифференцировке РНК (ДНК) ротовирусов группы А, норовирусов 2 генотипа, астровирусов, аденовирусов в клиническом материале методом ПЦР,  клинико-биктериологическое исследование на наличие возбудителей дизентерии, сальмонеллезов и эшерихиозов, клинико-бактериологическое исследование материала из зева и носа на наличие золотистого стафилококка</t>
  </si>
  <si>
    <t>____________И.Н. Орловская</t>
  </si>
  <si>
    <t>Расчет составил ___________________Ж.А. Хлыстова</t>
  </si>
  <si>
    <t>Ценовое предложение №1, вх. № 76 от 05.05.2026</t>
  </si>
  <si>
    <t>Ценовое предложение №2, вх. № 77 от 05.05.2026</t>
  </si>
  <si>
    <t>Ценовое предложение №3, вх. № 78 от 05.05.2026</t>
  </si>
  <si>
    <t>«___» ___________ 2026г.</t>
  </si>
  <si>
    <t>«____»___________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</si>
</sst>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58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2" fillId="0" borderId="0" xfId="0" applyFont="1"/>
    <xf numFmtId="2" fontId="11" fillId="0" borderId="4" xfId="0" applyNumberFormat="1" applyFont="1" applyBorder="1" applyAlignment="1">
      <alignment horizontal="center" vertical="center" wrapText="1"/>
    </xf>
    <xf numFmtId="2" fontId="15" fillId="0" borderId="7" xfId="0" applyNumberFormat="1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NumberFormat="1" applyFont="1" applyFill="1" applyBorder="1" applyAlignment="1">
      <alignment horizontal="center" vertical="center" shrinkToFit="1"/>
    </xf>
    <xf numFmtId="0" fontId="11" fillId="0" borderId="7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2" xfId="0" applyNumberFormat="1" applyFont="1" applyFill="1" applyBorder="1" applyAlignment="1">
      <alignment horizontal="center" vertical="center" shrinkToFit="1"/>
    </xf>
    <xf numFmtId="0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6" fillId="0" borderId="0" xfId="0" applyFont="1" applyFill="1"/>
    <xf numFmtId="0" fontId="2" fillId="0" borderId="0" xfId="0" applyFont="1" applyFill="1"/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/>
    <xf numFmtId="0" fontId="7" fillId="0" borderId="0" xfId="0" applyFont="1" applyFill="1"/>
    <xf numFmtId="0" fontId="18" fillId="0" borderId="0" xfId="0" applyFont="1" applyFill="1"/>
    <xf numFmtId="0" fontId="19" fillId="0" borderId="0" xfId="0" applyFont="1" applyFill="1"/>
    <xf numFmtId="0" fontId="18" fillId="0" borderId="0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Fill="1" applyAlignment="1">
      <alignment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right" vertical="top" wrapText="1"/>
    </xf>
    <xf numFmtId="0" fontId="0" fillId="0" borderId="14" xfId="0" applyBorder="1" applyAlignment="1">
      <alignment horizontal="right"/>
    </xf>
    <xf numFmtId="0" fontId="0" fillId="0" borderId="15" xfId="0" applyBorder="1" applyAlignment="1">
      <alignment horizontal="right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Fill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22</xdr:row>
      <xdr:rowOff>0</xdr:rowOff>
    </xdr:from>
    <xdr:to>
      <xdr:col>1</xdr:col>
      <xdr:colOff>414529</xdr:colOff>
      <xdr:row>22</xdr:row>
      <xdr:rowOff>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abSelected="1" topLeftCell="A5" zoomScaleNormal="100" workbookViewId="0">
      <selection activeCell="U20" sqref="U20"/>
    </sheetView>
  </sheetViews>
  <sheetFormatPr defaultRowHeight="15" x14ac:dyDescent="0.25"/>
  <cols>
    <col min="1" max="1" width="3.42578125" customWidth="1"/>
    <col min="2" max="2" width="39.28515625" customWidth="1"/>
    <col min="3" max="3" width="5.5703125" customWidth="1"/>
    <col min="4" max="4" width="4.42578125" customWidth="1"/>
    <col min="5" max="5" width="5.5703125" customWidth="1"/>
    <col min="6" max="8" width="10.7109375" customWidth="1"/>
    <col min="9" max="9" width="7.85546875" customWidth="1"/>
    <col min="10" max="10" width="6.85546875" customWidth="1"/>
    <col min="11" max="11" width="8.28515625" customWidth="1"/>
    <col min="12" max="12" width="8.5703125" customWidth="1"/>
    <col min="13" max="13" width="8.7109375" customWidth="1"/>
    <col min="14" max="14" width="8.5703125" customWidth="1"/>
    <col min="15" max="16" width="9.5703125" customWidth="1"/>
    <col min="17" max="18" width="9.140625" customWidth="1"/>
    <col min="19" max="19" width="12.28515625" customWidth="1"/>
  </cols>
  <sheetData>
    <row r="1" spans="1:19" ht="3" customHeight="1" x14ac:dyDescent="0.25">
      <c r="B1" s="1"/>
      <c r="K1" s="2"/>
    </row>
    <row r="2" spans="1:19" hidden="1" x14ac:dyDescent="0.25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7"/>
      <c r="P2" s="7"/>
      <c r="Q2" s="3"/>
      <c r="R2" s="3"/>
      <c r="S2" s="3"/>
    </row>
    <row r="3" spans="1:19" x14ac:dyDescent="0.25">
      <c r="A3" s="21"/>
      <c r="B3" s="19" t="s">
        <v>0</v>
      </c>
      <c r="C3" s="20"/>
      <c r="D3" s="20"/>
      <c r="E3" s="21"/>
      <c r="F3" s="21"/>
      <c r="G3" s="21"/>
      <c r="H3" s="21"/>
      <c r="I3" s="21"/>
      <c r="J3" s="21"/>
      <c r="K3" s="19" t="s">
        <v>1</v>
      </c>
      <c r="L3" s="20"/>
      <c r="M3" s="20"/>
      <c r="N3" s="20"/>
      <c r="O3" s="20"/>
      <c r="P3" s="20"/>
      <c r="Q3" s="4"/>
      <c r="R3" s="4"/>
      <c r="S3" s="4"/>
    </row>
    <row r="4" spans="1:19" ht="62.25" customHeight="1" x14ac:dyDescent="0.25">
      <c r="A4" s="21"/>
      <c r="B4" s="29" t="s">
        <v>18</v>
      </c>
      <c r="C4" s="20"/>
      <c r="D4" s="20"/>
      <c r="E4" s="21"/>
      <c r="F4" s="21"/>
      <c r="G4" s="21"/>
      <c r="H4" s="21"/>
      <c r="I4" s="21"/>
      <c r="J4" s="21"/>
      <c r="K4" s="57" t="s">
        <v>25</v>
      </c>
      <c r="L4" s="57"/>
      <c r="M4" s="57"/>
      <c r="N4" s="57"/>
      <c r="O4" s="57"/>
      <c r="P4" s="20"/>
      <c r="Q4" s="4"/>
      <c r="R4" s="4"/>
      <c r="S4" s="4"/>
    </row>
    <row r="5" spans="1:19" x14ac:dyDescent="0.25">
      <c r="A5" s="21"/>
      <c r="B5" s="22"/>
      <c r="C5" s="20"/>
      <c r="D5" s="20"/>
      <c r="E5" s="21"/>
      <c r="F5" s="21"/>
      <c r="G5" s="21"/>
      <c r="H5" s="21"/>
      <c r="I5" s="21"/>
      <c r="J5" s="21"/>
      <c r="K5" s="23"/>
      <c r="L5" s="20"/>
      <c r="M5" s="20"/>
      <c r="N5" s="20"/>
      <c r="O5" s="20"/>
      <c r="P5" s="20"/>
      <c r="Q5" s="4"/>
      <c r="R5" s="4"/>
      <c r="S5" s="4"/>
    </row>
    <row r="6" spans="1:19" x14ac:dyDescent="0.25">
      <c r="A6" s="21"/>
      <c r="B6" s="22"/>
      <c r="C6" s="20"/>
      <c r="D6" s="20"/>
      <c r="E6" s="21"/>
      <c r="F6" s="21"/>
      <c r="G6" s="21"/>
      <c r="H6" s="21"/>
      <c r="I6" s="21"/>
      <c r="J6" s="21"/>
      <c r="K6" s="23"/>
      <c r="L6" s="20"/>
      <c r="M6" s="20"/>
      <c r="N6" s="20"/>
      <c r="O6" s="20"/>
      <c r="P6" s="20"/>
      <c r="Q6" s="4"/>
      <c r="R6" s="4"/>
      <c r="S6" s="4"/>
    </row>
    <row r="7" spans="1:19" x14ac:dyDescent="0.25">
      <c r="A7" s="26"/>
      <c r="B7" s="24" t="s">
        <v>29</v>
      </c>
      <c r="C7" s="25"/>
      <c r="D7" s="25"/>
      <c r="E7" s="26"/>
      <c r="F7" s="21"/>
      <c r="G7" s="21"/>
      <c r="H7" s="21"/>
      <c r="I7" s="21"/>
      <c r="J7" s="21"/>
      <c r="K7" s="23" t="s">
        <v>26</v>
      </c>
      <c r="L7" s="20"/>
      <c r="M7" s="20"/>
      <c r="N7" s="20"/>
      <c r="O7" s="20"/>
      <c r="P7" s="20"/>
      <c r="Q7" s="4"/>
      <c r="R7" s="4"/>
      <c r="S7" s="4"/>
    </row>
    <row r="8" spans="1:19" x14ac:dyDescent="0.25">
      <c r="A8" s="21"/>
      <c r="B8" s="22" t="s">
        <v>34</v>
      </c>
      <c r="C8" s="20"/>
      <c r="D8" s="20"/>
      <c r="E8" s="21"/>
      <c r="F8" s="21"/>
      <c r="G8" s="21"/>
      <c r="H8" s="21"/>
      <c r="I8" s="21"/>
      <c r="J8" s="21"/>
      <c r="K8" s="23" t="s">
        <v>35</v>
      </c>
      <c r="L8" s="20"/>
      <c r="M8" s="20"/>
      <c r="N8" s="20"/>
      <c r="O8" s="20"/>
      <c r="P8" s="20"/>
      <c r="Q8" s="4"/>
      <c r="R8" s="4"/>
      <c r="S8" s="4"/>
    </row>
    <row r="9" spans="1:19" ht="39.75" customHeight="1" x14ac:dyDescent="0.25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4"/>
      <c r="R9" s="4"/>
      <c r="S9" s="4"/>
    </row>
    <row r="10" spans="1:19" ht="15.75" x14ac:dyDescent="0.25">
      <c r="A10" s="50" t="s">
        <v>6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4"/>
      <c r="R10" s="4"/>
      <c r="S10" s="4"/>
    </row>
    <row r="11" spans="1:19" ht="60" customHeight="1" x14ac:dyDescent="0.25">
      <c r="A11" s="56" t="s">
        <v>28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8"/>
      <c r="R11" s="8"/>
      <c r="S11" s="8"/>
    </row>
    <row r="12" spans="1:19" ht="12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 ht="14.45" customHeight="1" x14ac:dyDescent="0.25">
      <c r="A13" s="51" t="s">
        <v>2</v>
      </c>
      <c r="B13" s="52" t="s">
        <v>24</v>
      </c>
      <c r="C13" s="53" t="s">
        <v>7</v>
      </c>
      <c r="D13" s="53" t="s">
        <v>3</v>
      </c>
      <c r="E13" s="53" t="s">
        <v>4</v>
      </c>
      <c r="F13" s="39" t="s">
        <v>5</v>
      </c>
      <c r="G13" s="40"/>
      <c r="H13" s="40"/>
      <c r="I13" s="40"/>
      <c r="J13" s="41"/>
      <c r="K13" s="34" t="s">
        <v>8</v>
      </c>
      <c r="L13" s="34" t="s">
        <v>9</v>
      </c>
      <c r="M13" s="34" t="s">
        <v>14</v>
      </c>
      <c r="N13" s="34" t="s">
        <v>10</v>
      </c>
      <c r="O13" s="34" t="s">
        <v>11</v>
      </c>
      <c r="P13" s="34" t="s">
        <v>16</v>
      </c>
      <c r="Q13" s="4"/>
      <c r="R13" s="4"/>
      <c r="S13" s="4"/>
    </row>
    <row r="14" spans="1:19" ht="15" customHeight="1" x14ac:dyDescent="0.25">
      <c r="A14" s="51"/>
      <c r="B14" s="52"/>
      <c r="C14" s="54"/>
      <c r="D14" s="54"/>
      <c r="E14" s="54"/>
      <c r="F14" s="42"/>
      <c r="G14" s="43"/>
      <c r="H14" s="43"/>
      <c r="I14" s="43"/>
      <c r="J14" s="44"/>
      <c r="K14" s="35"/>
      <c r="L14" s="35"/>
      <c r="M14" s="35"/>
      <c r="N14" s="35"/>
      <c r="O14" s="35"/>
      <c r="P14" s="35"/>
      <c r="Q14" s="4"/>
      <c r="R14" s="4"/>
      <c r="S14" s="4"/>
    </row>
    <row r="15" spans="1:19" ht="14.45" customHeight="1" x14ac:dyDescent="0.25">
      <c r="A15" s="51"/>
      <c r="B15" s="52"/>
      <c r="C15" s="54"/>
      <c r="D15" s="54"/>
      <c r="E15" s="54"/>
      <c r="F15" s="37" t="s">
        <v>31</v>
      </c>
      <c r="G15" s="37" t="s">
        <v>32</v>
      </c>
      <c r="H15" s="37" t="s">
        <v>33</v>
      </c>
      <c r="I15" s="37" t="s">
        <v>12</v>
      </c>
      <c r="J15" s="37" t="s">
        <v>12</v>
      </c>
      <c r="K15" s="35"/>
      <c r="L15" s="35"/>
      <c r="M15" s="35"/>
      <c r="N15" s="35"/>
      <c r="O15" s="35"/>
      <c r="P15" s="35"/>
      <c r="Q15" s="4"/>
      <c r="R15" s="4"/>
      <c r="S15" s="4"/>
    </row>
    <row r="16" spans="1:19" ht="46.5" customHeight="1" x14ac:dyDescent="0.25">
      <c r="A16" s="51"/>
      <c r="B16" s="52"/>
      <c r="C16" s="55"/>
      <c r="D16" s="55"/>
      <c r="E16" s="55"/>
      <c r="F16" s="38"/>
      <c r="G16" s="38"/>
      <c r="H16" s="38"/>
      <c r="I16" s="38"/>
      <c r="J16" s="38"/>
      <c r="K16" s="36"/>
      <c r="L16" s="36"/>
      <c r="M16" s="36"/>
      <c r="N16" s="36"/>
      <c r="O16" s="36"/>
      <c r="P16" s="36"/>
      <c r="Q16" s="4"/>
      <c r="R16" s="4"/>
      <c r="S16" s="4"/>
    </row>
    <row r="17" spans="1:16" ht="15" customHeight="1" x14ac:dyDescent="0.25">
      <c r="A17" s="13">
        <v>1</v>
      </c>
      <c r="B17" s="14">
        <v>2</v>
      </c>
      <c r="C17" s="12">
        <v>3</v>
      </c>
      <c r="D17" s="16">
        <v>4</v>
      </c>
      <c r="E17" s="15">
        <v>5</v>
      </c>
      <c r="F17" s="9">
        <v>6</v>
      </c>
      <c r="G17" s="9">
        <v>7</v>
      </c>
      <c r="H17" s="9">
        <v>8</v>
      </c>
      <c r="I17" s="10">
        <v>9</v>
      </c>
      <c r="J17" s="9">
        <v>10</v>
      </c>
      <c r="K17" s="11">
        <v>11</v>
      </c>
      <c r="L17" s="11">
        <v>12</v>
      </c>
      <c r="M17" s="11">
        <v>13</v>
      </c>
      <c r="N17" s="11">
        <v>14</v>
      </c>
      <c r="O17" s="11">
        <v>15</v>
      </c>
      <c r="P17" s="11">
        <v>16</v>
      </c>
    </row>
    <row r="18" spans="1:16" ht="45.75" customHeight="1" x14ac:dyDescent="0.25">
      <c r="A18" s="13">
        <v>1</v>
      </c>
      <c r="B18" s="14" t="s">
        <v>19</v>
      </c>
      <c r="C18" s="12"/>
      <c r="D18" s="16" t="s">
        <v>20</v>
      </c>
      <c r="E18" s="15">
        <v>4</v>
      </c>
      <c r="F18" s="6">
        <v>446.25</v>
      </c>
      <c r="G18" s="6">
        <v>454.75</v>
      </c>
      <c r="H18" s="6">
        <v>425</v>
      </c>
      <c r="I18" s="10" t="s">
        <v>21</v>
      </c>
      <c r="J18" s="9" t="s">
        <v>21</v>
      </c>
      <c r="K18" s="5">
        <v>425</v>
      </c>
      <c r="L18" s="11" t="s">
        <v>21</v>
      </c>
      <c r="M18" s="11" t="s">
        <v>21</v>
      </c>
      <c r="N18" s="11" t="s">
        <v>21</v>
      </c>
      <c r="O18" s="5">
        <v>425</v>
      </c>
      <c r="P18" s="5">
        <f>O18*E18</f>
        <v>1700</v>
      </c>
    </row>
    <row r="19" spans="1:16" ht="67.5" customHeight="1" x14ac:dyDescent="0.25">
      <c r="A19" s="13">
        <v>2</v>
      </c>
      <c r="B19" s="14" t="s">
        <v>22</v>
      </c>
      <c r="C19" s="12"/>
      <c r="D19" s="16" t="s">
        <v>20</v>
      </c>
      <c r="E19" s="15">
        <v>4</v>
      </c>
      <c r="F19" s="6">
        <v>2982</v>
      </c>
      <c r="G19" s="6">
        <v>3038.8</v>
      </c>
      <c r="H19" s="6">
        <v>2840</v>
      </c>
      <c r="I19" s="10" t="s">
        <v>21</v>
      </c>
      <c r="J19" s="9" t="s">
        <v>21</v>
      </c>
      <c r="K19" s="5">
        <v>2840</v>
      </c>
      <c r="L19" s="11" t="s">
        <v>21</v>
      </c>
      <c r="M19" s="11" t="s">
        <v>21</v>
      </c>
      <c r="N19" s="11" t="s">
        <v>21</v>
      </c>
      <c r="O19" s="5">
        <v>2840</v>
      </c>
      <c r="P19" s="5">
        <f t="shared" ref="P19:P20" si="0">O19*E19</f>
        <v>11360</v>
      </c>
    </row>
    <row r="20" spans="1:16" ht="64.5" customHeight="1" x14ac:dyDescent="0.25">
      <c r="A20" s="13">
        <v>1</v>
      </c>
      <c r="B20" s="27" t="s">
        <v>23</v>
      </c>
      <c r="C20" s="12"/>
      <c r="D20" s="16" t="s">
        <v>20</v>
      </c>
      <c r="E20" s="15">
        <v>4</v>
      </c>
      <c r="F20" s="6">
        <v>669.9</v>
      </c>
      <c r="G20" s="6">
        <v>682.66</v>
      </c>
      <c r="H20" s="6">
        <v>638</v>
      </c>
      <c r="I20" s="10" t="s">
        <v>21</v>
      </c>
      <c r="J20" s="9" t="s">
        <v>21</v>
      </c>
      <c r="K20" s="5">
        <v>638</v>
      </c>
      <c r="L20" s="11" t="s">
        <v>17</v>
      </c>
      <c r="M20" s="11" t="s">
        <v>17</v>
      </c>
      <c r="N20" s="11" t="s">
        <v>17</v>
      </c>
      <c r="O20" s="5">
        <v>638</v>
      </c>
      <c r="P20" s="5">
        <f t="shared" si="0"/>
        <v>2552</v>
      </c>
    </row>
    <row r="21" spans="1:16" x14ac:dyDescent="0.25">
      <c r="A21" s="46" t="s">
        <v>27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8"/>
      <c r="P21" s="28">
        <f>SUM(P18:P20)</f>
        <v>15612</v>
      </c>
    </row>
    <row r="22" spans="1:16" ht="46.15" customHeight="1" x14ac:dyDescent="0.25">
      <c r="A22" s="45" t="s">
        <v>13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</row>
    <row r="23" spans="1:16" ht="13.5" customHeight="1" x14ac:dyDescent="0.25">
      <c r="A23" s="30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</row>
    <row r="24" spans="1:16" x14ac:dyDescent="0.25">
      <c r="A24" s="32" t="s">
        <v>30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</row>
  </sheetData>
  <mergeCells count="25"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K4:O4"/>
    <mergeCell ref="A23:P23"/>
    <mergeCell ref="A24:P24"/>
    <mergeCell ref="N13:N16"/>
    <mergeCell ref="F15:F16"/>
    <mergeCell ref="I15:I16"/>
    <mergeCell ref="J15:J16"/>
    <mergeCell ref="F13:J14"/>
    <mergeCell ref="A22:P22"/>
    <mergeCell ref="M13:M16"/>
    <mergeCell ref="A21:O21"/>
  </mergeCells>
  <pageMargins left="0.7" right="0.7" top="0.75" bottom="0.75" header="0.3" footer="0.3"/>
  <pageSetup paperSize="9" scale="7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8" t="s">
        <v>15</v>
      </c>
    </row>
    <row r="7" spans="1:1" ht="15.75" x14ac:dyDescent="0.25">
      <c r="A7" s="1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2026-05-05T09:04:26Z</dcterms:modified>
</cp:coreProperties>
</file>