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/>
</workbook>
</file>

<file path=xl/calcChain.xml><?xml version="1.0" encoding="utf-8"?>
<calcChain xmlns="http://schemas.openxmlformats.org/spreadsheetml/2006/main">
  <c r="M14" i="2" l="1"/>
  <c r="N14" i="2" s="1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<sst xmlns="http://schemas.openxmlformats.org/spreadsheetml/2006/main" count="40" uniqueCount="38">
  <si>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</si>
  <si>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</si>
  <si>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</si>
  <si>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</si>
  <si>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</si>
  <si>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</si>
  <si>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</si>
  <si>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</si>
  <si>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</si>
  <si>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</si>
  <si>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</si>
  <si>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</si>
  <si>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</si>
  <si>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</si>
  <si>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</si>
  <si>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</si>
  <si>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</si>
  <si>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</si>
  <si>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</si>
  <si>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Расчет-обоснование цены контракта, заключаемого с единственным поставщиком </t>
  </si>
  <si>
    <t xml:space="preserve">района Санкт- Петербурга  </t>
  </si>
  <si>
    <t>комбинированного вида  Пушкинского</t>
  </si>
  <si>
    <t xml:space="preserve">Заведующий ГБДОУ детский сад № 12 </t>
  </si>
  <si>
    <t>________________Цветкова З.И.</t>
  </si>
  <si>
    <t xml:space="preserve"> </t>
  </si>
  <si>
    <t>Наименование услуги</t>
  </si>
  <si>
    <t xml:space="preserve">Расчет составил: контрактный управляющий
ГБДОУ детский сад № 12 комбинированного вида
Пушкинского района  Санкт-Петербурга                            ___________________ Кузнецова А.Ю.
</t>
  </si>
  <si>
    <t>«___» ___________ 2026 г.</t>
  </si>
  <si>
    <t>«____»___________ 2026г.</t>
  </si>
  <si>
    <t xml:space="preserve">   на оказание услуг по вывозу и передаче на размещение отходов производства и потребления, не относящихся к ТКО, для нужд ГБДОУ детский сад № 12 комбинированного вида Пушкинского района Санкт-Петербурга в 2026 году</t>
  </si>
  <si>
    <t>38.21.10.000</t>
  </si>
  <si>
    <t>м3</t>
  </si>
  <si>
    <t>Оказание услуг по вывозу и передаче на размещение отходов производства и потребления IV-V класса опасности, за исключением отходов ТКО</t>
  </si>
  <si>
    <t>Ценовое предложение №1  вх. № 54 от 09.04.2026</t>
  </si>
  <si>
    <t>Ценовое предложение №2  вх. № 55 от 09.04.2026</t>
  </si>
  <si>
    <t>Ценовое предложение№3  вх. № 56 от 09.04.2026</t>
  </si>
  <si>
    <t xml:space="preserve">Начальник отдела образования </t>
  </si>
  <si>
    <t>____________И.Н. 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</si>
</sst>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13" fillId="0" borderId="0"/>
    <xf numFmtId="164" fontId="13" fillId="0" borderId="0" applyFont="0" applyFill="0" applyBorder="0" applyAlignment="0" applyProtection="0"/>
    <xf numFmtId="0" fontId="13" fillId="0" borderId="0"/>
  </cellStyleXfs>
  <cellXfs count="51">
    <xf numFmtId="0" fontId="0" fillId="0" borderId="0" xfId="0"/>
    <xf numFmtId="0" fontId="2" fillId="0" borderId="0" xfId="0" applyFont="1"/>
    <xf numFmtId="0" fontId="5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1" fontId="9" fillId="0" borderId="9" xfId="0" applyNumberFormat="1" applyFont="1" applyFill="1" applyBorder="1" applyAlignment="1">
      <alignment horizontal="center" vertical="center" shrinkToFit="1"/>
    </xf>
    <xf numFmtId="0" fontId="10" fillId="0" borderId="10" xfId="0" applyNumberFormat="1" applyFont="1" applyFill="1" applyBorder="1" applyAlignment="1">
      <alignment horizontal="center" vertical="center" shrinkToFit="1"/>
    </xf>
    <xf numFmtId="0" fontId="6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shrinkToFit="1"/>
    </xf>
    <xf numFmtId="2" fontId="10" fillId="0" borderId="5" xfId="0" applyNumberFormat="1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1" fillId="0" borderId="0" xfId="0" applyFont="1"/>
    <xf numFmtId="0" fontId="9" fillId="0" borderId="0" xfId="0" applyFont="1"/>
    <xf numFmtId="0" fontId="3" fillId="0" borderId="0" xfId="0" applyFont="1" applyAlignment="1">
      <alignment horizontal="justify"/>
    </xf>
    <xf numFmtId="0" fontId="1" fillId="0" borderId="0" xfId="0" applyFont="1" applyAlignment="1"/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9" fillId="0" borderId="0" xfId="0" applyFont="1" applyAlignment="1"/>
    <xf numFmtId="0" fontId="16" fillId="0" borderId="0" xfId="0" applyFont="1" applyAlignment="1"/>
    <xf numFmtId="0" fontId="14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4" fontId="11" fillId="0" borderId="0" xfId="0" applyNumberFormat="1" applyFont="1" applyFill="1" applyAlignment="1">
      <alignment horizontal="left" wrapText="1"/>
    </xf>
    <xf numFmtId="0" fontId="11" fillId="0" borderId="0" xfId="0" applyFont="1" applyFill="1" applyAlignment="1">
      <alignment horizontal="left"/>
    </xf>
  </cellXfs>
  <cellStyles count="5">
    <cellStyle name="Обычный" xfId="0" builtinId="0"/>
    <cellStyle name="Обычный 2" xfId="4"/>
    <cellStyle name="Обычный 3" xfId="1"/>
    <cellStyle name="Обычный 4" xfId="2"/>
    <cellStyle name="Финансовый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zoomScaleNormal="100" workbookViewId="0">
      <selection activeCell="Q16" sqref="Q16"/>
    </sheetView>
  </sheetViews>
  <sheetFormatPr defaultRowHeight="15" x14ac:dyDescent="0.25"/>
  <cols>
    <col min="1" max="1" width="4.140625" customWidth="1"/>
    <col min="2" max="2" width="30.42578125" customWidth="1"/>
    <col min="3" max="3" width="11.140625" customWidth="1"/>
    <col min="4" max="4" width="8.42578125" customWidth="1"/>
    <col min="5" max="5" width="6.5703125" customWidth="1"/>
    <col min="6" max="6" width="13.85546875" customWidth="1"/>
    <col min="7" max="7" width="13" customWidth="1"/>
    <col min="8" max="8" width="13.14062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3" width="11.5703125" customWidth="1"/>
    <col min="14" max="14" width="12.42578125" customWidth="1"/>
    <col min="15" max="16" width="9.140625" customWidth="1"/>
    <col min="17" max="17" width="12.28515625" customWidth="1"/>
  </cols>
  <sheetData>
    <row r="1" spans="1:17" x14ac:dyDescent="0.25">
      <c r="A1" s="21"/>
      <c r="B1" s="22" t="s">
        <v>0</v>
      </c>
      <c r="C1" s="23"/>
      <c r="D1" s="23"/>
      <c r="E1" s="21"/>
      <c r="F1" s="21"/>
      <c r="G1" s="21"/>
      <c r="H1" s="21"/>
      <c r="I1" s="22" t="s">
        <v>1</v>
      </c>
      <c r="J1" s="23"/>
      <c r="K1" s="23"/>
      <c r="L1" s="23"/>
      <c r="M1" s="23"/>
      <c r="N1" s="23"/>
      <c r="O1" s="1"/>
      <c r="P1" s="1"/>
      <c r="Q1" s="1"/>
    </row>
    <row r="2" spans="1:17" x14ac:dyDescent="0.25">
      <c r="A2" s="21"/>
      <c r="B2" s="24" t="s">
        <v>36</v>
      </c>
      <c r="C2" s="23"/>
      <c r="D2" s="23"/>
      <c r="E2" s="21"/>
      <c r="F2" s="21"/>
      <c r="G2" s="21"/>
      <c r="H2" s="21"/>
      <c r="I2" s="25" t="s">
        <v>22</v>
      </c>
      <c r="J2" s="23"/>
      <c r="K2" s="23"/>
      <c r="L2" s="23"/>
      <c r="M2" s="23"/>
      <c r="N2" s="23"/>
      <c r="O2" s="1"/>
      <c r="P2" s="1"/>
      <c r="Q2" s="1"/>
    </row>
    <row r="3" spans="1:17" x14ac:dyDescent="0.25">
      <c r="A3" s="21"/>
      <c r="B3" s="24" t="s">
        <v>2</v>
      </c>
      <c r="C3" s="23"/>
      <c r="D3" s="23"/>
      <c r="E3" s="21"/>
      <c r="F3" s="21"/>
      <c r="G3" s="21"/>
      <c r="H3" s="21"/>
      <c r="I3" s="39" t="s">
        <v>21</v>
      </c>
      <c r="J3" s="40"/>
      <c r="K3" s="40"/>
      <c r="L3" s="40"/>
      <c r="M3" s="40"/>
      <c r="N3" s="23"/>
      <c r="O3" s="1"/>
      <c r="P3" s="1"/>
      <c r="Q3" s="1"/>
    </row>
    <row r="4" spans="1:17" x14ac:dyDescent="0.25">
      <c r="A4" s="21"/>
      <c r="B4" s="24" t="s">
        <v>3</v>
      </c>
      <c r="C4" s="23"/>
      <c r="D4" s="23"/>
      <c r="E4" s="21"/>
      <c r="F4" s="21"/>
      <c r="G4" s="21"/>
      <c r="H4" s="21"/>
      <c r="I4" s="25" t="s">
        <v>20</v>
      </c>
      <c r="J4" s="23"/>
      <c r="K4" s="23"/>
      <c r="L4" s="23"/>
      <c r="M4" s="23"/>
      <c r="N4" s="23"/>
      <c r="O4" s="1"/>
      <c r="P4" s="1"/>
      <c r="Q4" s="1"/>
    </row>
    <row r="5" spans="1:17" x14ac:dyDescent="0.25">
      <c r="A5" s="21"/>
      <c r="B5" s="24" t="s">
        <v>37</v>
      </c>
      <c r="C5" s="23"/>
      <c r="D5" s="23"/>
      <c r="E5" s="21"/>
      <c r="F5" s="21"/>
      <c r="G5" s="21"/>
      <c r="H5" s="21"/>
      <c r="I5" s="25" t="s">
        <v>23</v>
      </c>
      <c r="J5" s="23"/>
      <c r="K5" s="23"/>
      <c r="L5" s="23"/>
      <c r="M5" s="23"/>
      <c r="N5" s="23"/>
      <c r="O5" s="1"/>
      <c r="P5" s="1"/>
      <c r="Q5" s="1"/>
    </row>
    <row r="6" spans="1:17" x14ac:dyDescent="0.25">
      <c r="A6" s="21"/>
      <c r="B6" s="24" t="s">
        <v>27</v>
      </c>
      <c r="C6" s="23"/>
      <c r="D6" s="23"/>
      <c r="E6" s="21"/>
      <c r="F6" s="21"/>
      <c r="G6" s="21"/>
      <c r="H6" s="21"/>
      <c r="I6" s="25" t="s">
        <v>28</v>
      </c>
      <c r="J6" s="23"/>
      <c r="K6" s="23"/>
      <c r="L6" s="23"/>
      <c r="M6" s="23"/>
      <c r="N6" s="23"/>
      <c r="O6" s="1"/>
      <c r="P6" s="1"/>
      <c r="Q6" s="1"/>
    </row>
    <row r="7" spans="1:17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1"/>
      <c r="P7" s="1"/>
      <c r="Q7" s="1"/>
    </row>
    <row r="8" spans="1:17" x14ac:dyDescent="0.25">
      <c r="A8" s="41" t="s">
        <v>19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1"/>
      <c r="P8" s="1"/>
      <c r="Q8" s="1"/>
    </row>
    <row r="9" spans="1:17" ht="34.5" customHeight="1" x14ac:dyDescent="0.25">
      <c r="A9" s="48" t="s">
        <v>29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2"/>
      <c r="P9" s="2"/>
      <c r="Q9" s="2"/>
    </row>
    <row r="10" spans="1:17" ht="14.45" customHeight="1" x14ac:dyDescent="0.25">
      <c r="A10" s="42" t="s">
        <v>4</v>
      </c>
      <c r="B10" s="43" t="s">
        <v>25</v>
      </c>
      <c r="C10" s="44" t="s">
        <v>8</v>
      </c>
      <c r="D10" s="44" t="s">
        <v>5</v>
      </c>
      <c r="E10" s="44" t="s">
        <v>6</v>
      </c>
      <c r="F10" s="31" t="s">
        <v>7</v>
      </c>
      <c r="G10" s="32"/>
      <c r="H10" s="32"/>
      <c r="I10" s="28" t="s">
        <v>9</v>
      </c>
      <c r="J10" s="28" t="s">
        <v>10</v>
      </c>
      <c r="K10" s="28" t="s">
        <v>15</v>
      </c>
      <c r="L10" s="28" t="s">
        <v>11</v>
      </c>
      <c r="M10" s="28" t="s">
        <v>12</v>
      </c>
      <c r="N10" s="28" t="s">
        <v>17</v>
      </c>
      <c r="O10" s="1"/>
      <c r="P10" s="1"/>
      <c r="Q10" s="1"/>
    </row>
    <row r="11" spans="1:17" ht="15" customHeight="1" x14ac:dyDescent="0.25">
      <c r="A11" s="42"/>
      <c r="B11" s="43"/>
      <c r="C11" s="45"/>
      <c r="D11" s="45"/>
      <c r="E11" s="45"/>
      <c r="F11" s="33"/>
      <c r="G11" s="34"/>
      <c r="H11" s="34"/>
      <c r="I11" s="29"/>
      <c r="J11" s="29"/>
      <c r="K11" s="29"/>
      <c r="L11" s="29"/>
      <c r="M11" s="29"/>
      <c r="N11" s="29"/>
      <c r="O11" s="1"/>
      <c r="P11" s="1"/>
      <c r="Q11" s="1"/>
    </row>
    <row r="12" spans="1:17" ht="61.5" customHeight="1" x14ac:dyDescent="0.25">
      <c r="A12" s="42"/>
      <c r="B12" s="43"/>
      <c r="C12" s="46"/>
      <c r="D12" s="46"/>
      <c r="E12" s="47"/>
      <c r="F12" s="12" t="s">
        <v>33</v>
      </c>
      <c r="G12" s="12" t="s">
        <v>34</v>
      </c>
      <c r="H12" s="12" t="s">
        <v>35</v>
      </c>
      <c r="I12" s="30"/>
      <c r="J12" s="30"/>
      <c r="K12" s="30"/>
      <c r="L12" s="30"/>
      <c r="M12" s="30"/>
      <c r="N12" s="30"/>
      <c r="O12" s="1"/>
      <c r="P12" s="1"/>
      <c r="Q12" s="1"/>
    </row>
    <row r="13" spans="1:17" x14ac:dyDescent="0.25">
      <c r="A13" s="11">
        <v>1</v>
      </c>
      <c r="B13" s="5">
        <v>2</v>
      </c>
      <c r="C13" s="6">
        <v>3</v>
      </c>
      <c r="D13" s="7">
        <v>4</v>
      </c>
      <c r="E13" s="8">
        <v>5</v>
      </c>
      <c r="F13" s="9">
        <v>6</v>
      </c>
      <c r="G13" s="9">
        <v>7</v>
      </c>
      <c r="H13" s="9">
        <v>8</v>
      </c>
      <c r="I13" s="10">
        <v>9</v>
      </c>
      <c r="J13" s="10">
        <v>10</v>
      </c>
      <c r="K13" s="10">
        <v>11</v>
      </c>
      <c r="L13" s="10">
        <v>12</v>
      </c>
      <c r="M13" s="10">
        <v>13</v>
      </c>
      <c r="N13" s="10">
        <v>14</v>
      </c>
    </row>
    <row r="14" spans="1:17" ht="63.75" x14ac:dyDescent="0.25">
      <c r="A14" s="13">
        <v>1</v>
      </c>
      <c r="B14" s="5" t="s">
        <v>32</v>
      </c>
      <c r="C14" s="15" t="s">
        <v>30</v>
      </c>
      <c r="D14" s="18" t="s">
        <v>31</v>
      </c>
      <c r="E14" s="16">
        <v>14</v>
      </c>
      <c r="F14" s="17">
        <v>1980</v>
      </c>
      <c r="G14" s="17">
        <v>2085</v>
      </c>
      <c r="H14" s="17">
        <v>2550</v>
      </c>
      <c r="I14" s="14">
        <v>1980</v>
      </c>
      <c r="J14" s="19" t="s">
        <v>18</v>
      </c>
      <c r="K14" s="19" t="s">
        <v>18</v>
      </c>
      <c r="L14" s="19" t="s">
        <v>18</v>
      </c>
      <c r="M14" s="14">
        <f>I14</f>
        <v>1980</v>
      </c>
      <c r="N14" s="14">
        <f t="shared" ref="N14" si="0">M14*E14</f>
        <v>27720</v>
      </c>
    </row>
    <row r="15" spans="1:17" x14ac:dyDescent="0.25">
      <c r="A15" s="36" t="s">
        <v>14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8"/>
      <c r="N15" s="20">
        <v>27720</v>
      </c>
    </row>
    <row r="16" spans="1:17" ht="46.15" customHeight="1" x14ac:dyDescent="0.25">
      <c r="A16" s="35" t="s">
        <v>13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</row>
    <row r="17" spans="1:14" ht="24" customHeight="1" x14ac:dyDescent="0.25">
      <c r="A17" s="26" t="s">
        <v>24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ht="74.25" customHeight="1" x14ac:dyDescent="0.25">
      <c r="A18" s="49" t="s">
        <v>26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</row>
  </sheetData>
  <mergeCells count="19">
    <mergeCell ref="I3:M3"/>
    <mergeCell ref="A8:N8"/>
    <mergeCell ref="A10:A12"/>
    <mergeCell ref="B10:B12"/>
    <mergeCell ref="C10:C12"/>
    <mergeCell ref="E10:E12"/>
    <mergeCell ref="I10:I12"/>
    <mergeCell ref="J10:J12"/>
    <mergeCell ref="A9:N9"/>
    <mergeCell ref="M10:M12"/>
    <mergeCell ref="N10:N12"/>
    <mergeCell ref="D10:D12"/>
    <mergeCell ref="A17:N17"/>
    <mergeCell ref="A18:N18"/>
    <mergeCell ref="L10:L12"/>
    <mergeCell ref="F10:H11"/>
    <mergeCell ref="A16:N16"/>
    <mergeCell ref="K10:K12"/>
    <mergeCell ref="A15:M15"/>
  </mergeCells>
  <pageMargins left="0.25" right="0.25" top="0.75" bottom="0.75" header="0.3" footer="0.3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4" t="s">
        <v>16</v>
      </c>
    </row>
    <row r="7" spans="1:1" ht="15.75" x14ac:dyDescent="0.25">
      <c r="A7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2026-05-07T06:51:08Z</dcterms:modified>
</cp:coreProperties>
</file>