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аккарецид\"/>
    </mc:Choice>
  </mc:AlternateContent>
  <bookViews>
    <workbookView xWindow="0" yWindow="0" windowWidth="28800" windowHeight="12435"/>
  </bookViews>
  <sheets>
    <sheet name="Лист1" sheetId="10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10" l="1"/>
  <c r="G9" i="10"/>
  <c r="H9" i="10" l="1"/>
  <c r="I9" i="10" s="1"/>
  <c r="D10" i="10" l="1"/>
</calcChain>
</file>

<file path=xl/sharedStrings.xml><?xml version="1.0" encoding="utf-8"?>
<sst xmlns="http://schemas.openxmlformats.org/spreadsheetml/2006/main" count="26" uniqueCount="26">
  <si>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</si>
  <si>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</si>
  <si>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</si>
  <si>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</si>
  <si>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</si>
  <si>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</si>
  <si>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</si>
  <si>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</si>
  <si>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</si>
  <si>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</si>
  <si>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</si>
  <si>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</si>
  <si>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</si>
  <si>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</si>
  <si>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</si>
  <si>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</si>
  <si>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</si>
  <si>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</si>
  <si>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Преображенская О.А.</t>
  </si>
  <si>
    <t>(подпись/расшифровка подписи)</t>
  </si>
  <si>
    <t>площадь</t>
  </si>
  <si>
    <t>81.29.11.000</t>
  </si>
  <si>
    <t>га</t>
  </si>
  <si>
    <t xml:space="preserve">Оказание услуг по акарицидной обработке территории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</si>
  <si>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>Дата подготовки обоснования НМЦК:                                                                              29.04.2026г.</t>
  </si>
  <si>
    <t xml:space="preserve">Оказание услуг по акарицидной обработке территории ОУ в 2026 году по адресу: 195197, Россия, Санкт-Петербург, проспект Маршала Блюхера, д.3 корп.4 строение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</si>
</sst>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  <numFmt numFmtId="166" formatCode="_-* #,##0_р_._-;\-* #,##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 wrapText="1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2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right" vertical="center" wrapText="1"/>
    </xf>
    <xf numFmtId="0" fontId="10" fillId="0" borderId="0" xfId="0" applyFont="1" applyFill="1"/>
    <xf numFmtId="0" fontId="4" fillId="0" borderId="0" xfId="0" applyFont="1" applyFill="1" applyAlignment="1">
      <alignment horizontal="center" vertical="center" wrapText="1"/>
    </xf>
    <xf numFmtId="164" fontId="3" fillId="0" borderId="5" xfId="1" applyFont="1" applyFill="1" applyBorder="1" applyAlignment="1">
      <alignment horizontal="center" vertical="center" wrapText="1" shrinkToFit="1"/>
    </xf>
    <xf numFmtId="164" fontId="3" fillId="0" borderId="1" xfId="1" applyFont="1" applyFill="1" applyBorder="1" applyAlignment="1">
      <alignment horizontal="center" vertical="center" wrapText="1" shrinkToFit="1"/>
    </xf>
    <xf numFmtId="164" fontId="3" fillId="0" borderId="1" xfId="1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64" fontId="6" fillId="0" borderId="4" xfId="1" applyFont="1" applyFill="1" applyBorder="1" applyAlignment="1">
      <alignment horizontal="right"/>
    </xf>
    <xf numFmtId="164" fontId="6" fillId="0" borderId="7" xfId="1" applyFont="1" applyFill="1" applyBorder="1" applyAlignment="1">
      <alignment horizontal="right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7</xdr:row>
      <xdr:rowOff>400050</xdr:rowOff>
    </xdr:from>
    <xdr:to>
      <xdr:col>9</xdr:col>
      <xdr:colOff>222885</xdr:colOff>
      <xdr:row>7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19051</xdr:colOff>
      <xdr:row>7</xdr:row>
      <xdr:rowOff>737235</xdr:rowOff>
    </xdr:from>
    <xdr:to>
      <xdr:col>8</xdr:col>
      <xdr:colOff>553404</xdr:colOff>
      <xdr:row>7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20" zoomScaleNormal="120" workbookViewId="0">
      <selection activeCell="C9" sqref="C9"/>
    </sheetView>
  </sheetViews>
  <sheetFormatPr defaultColWidth="9.140625" defaultRowHeight="15" x14ac:dyDescent="0.25"/>
  <cols>
    <col min="1" max="1" width="5.28515625" style="9" customWidth="1"/>
    <col min="2" max="2" width="19.85546875" style="9" customWidth="1"/>
    <col min="3" max="3" width="41.5703125" style="9" customWidth="1"/>
    <col min="4" max="10" width="9.7109375" style="9" customWidth="1"/>
    <col min="11" max="11" width="11.5703125" style="9" customWidth="1"/>
    <col min="12" max="12" width="18" style="9" customWidth="1"/>
    <col min="13" max="13" width="9.140625" style="9"/>
    <col min="14" max="14" width="14.7109375" style="9" customWidth="1"/>
    <col min="15" max="15" width="9.140625" style="9"/>
    <col min="16" max="16" width="15.5703125" style="9" customWidth="1"/>
    <col min="17" max="16384" width="9.140625" style="9"/>
  </cols>
  <sheetData>
    <row r="1" spans="1:16" ht="31.5" customHeight="1" x14ac:dyDescent="0.25">
      <c r="A1" s="43" t="s">
        <v>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6" ht="6" customHeight="1" x14ac:dyDescent="0.25">
      <c r="D2" s="8"/>
      <c r="E2" s="8"/>
      <c r="F2" s="8"/>
      <c r="G2" s="8"/>
      <c r="H2" s="8"/>
      <c r="I2" s="8"/>
      <c r="J2" s="8"/>
      <c r="K2" s="32"/>
      <c r="L2" s="8"/>
    </row>
    <row r="3" spans="1:16" ht="32.25" customHeight="1" x14ac:dyDescent="0.25">
      <c r="A3" s="41" t="s">
        <v>23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6" x14ac:dyDescent="0.25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6" x14ac:dyDescent="0.25">
      <c r="D5" s="14"/>
      <c r="E5" s="14"/>
      <c r="F5" s="14"/>
      <c r="G5" s="14"/>
      <c r="H5" s="14"/>
      <c r="I5" s="14"/>
      <c r="J5" s="2"/>
      <c r="K5" s="2"/>
      <c r="L5" s="2"/>
    </row>
    <row r="6" spans="1:16" ht="28.9" customHeight="1" x14ac:dyDescent="0.25">
      <c r="A6" s="41" t="s">
        <v>7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6" ht="15.75" customHeight="1" x14ac:dyDescent="0.25">
      <c r="A7" s="45" t="s">
        <v>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</row>
    <row r="8" spans="1:16" s="31" customFormat="1" ht="108.75" customHeight="1" x14ac:dyDescent="0.2">
      <c r="A8" s="26" t="s">
        <v>1</v>
      </c>
      <c r="B8" s="26" t="s">
        <v>9</v>
      </c>
      <c r="C8" s="27" t="s">
        <v>5</v>
      </c>
      <c r="D8" s="27" t="s">
        <v>10</v>
      </c>
      <c r="E8" s="27" t="s">
        <v>11</v>
      </c>
      <c r="F8" s="27" t="s">
        <v>12</v>
      </c>
      <c r="G8" s="27" t="s">
        <v>13</v>
      </c>
      <c r="H8" s="28" t="s">
        <v>14</v>
      </c>
      <c r="I8" s="29" t="s">
        <v>15</v>
      </c>
      <c r="J8" s="30" t="s">
        <v>3</v>
      </c>
      <c r="K8" s="30" t="s">
        <v>20</v>
      </c>
      <c r="L8" s="30" t="s">
        <v>16</v>
      </c>
    </row>
    <row r="9" spans="1:16" s="12" customFormat="1" ht="57" customHeight="1" x14ac:dyDescent="0.2">
      <c r="A9" s="7">
        <v>1</v>
      </c>
      <c r="B9" s="38" t="s">
        <v>21</v>
      </c>
      <c r="C9" s="25" t="s">
        <v>25</v>
      </c>
      <c r="D9" s="33">
        <v>16460</v>
      </c>
      <c r="E9" s="33">
        <v>17500</v>
      </c>
      <c r="F9" s="33">
        <v>18000</v>
      </c>
      <c r="G9" s="34">
        <f>(D9+E9+F9)/3</f>
        <v>17320</v>
      </c>
      <c r="H9" s="35">
        <f t="shared" ref="H9" si="0">STDEV(D9:F9)</f>
        <v>785.62077365609423</v>
      </c>
      <c r="I9" s="35">
        <f t="shared" ref="I9" si="1">H9/G9</f>
        <v>4.5359167070213292E-2</v>
      </c>
      <c r="J9" s="36" t="s">
        <v>22</v>
      </c>
      <c r="K9" s="37">
        <v>1</v>
      </c>
      <c r="L9" s="35">
        <f>K9*D9</f>
        <v>16460</v>
      </c>
    </row>
    <row r="10" spans="1:16" ht="15.75" x14ac:dyDescent="0.25">
      <c r="A10" s="48" t="s">
        <v>4</v>
      </c>
      <c r="B10" s="49"/>
      <c r="C10" s="49"/>
      <c r="D10" s="50">
        <f>SUM(L9:L9)</f>
        <v>16460</v>
      </c>
      <c r="E10" s="50"/>
      <c r="F10" s="50"/>
      <c r="G10" s="50"/>
      <c r="H10" s="50"/>
      <c r="I10" s="50"/>
      <c r="J10" s="50"/>
      <c r="K10" s="50"/>
      <c r="L10" s="51"/>
      <c r="P10" s="15"/>
    </row>
    <row r="11" spans="1:16" ht="15.75" x14ac:dyDescent="0.25">
      <c r="A11" s="3"/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</row>
    <row r="12" spans="1:16" ht="78.75" customHeight="1" x14ac:dyDescent="0.25">
      <c r="A12" s="39" t="s">
        <v>17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6" ht="15.75" x14ac:dyDescent="0.25">
      <c r="A13" s="16"/>
      <c r="B13" s="16"/>
      <c r="C13" s="16"/>
      <c r="D13" s="17"/>
      <c r="E13" s="17"/>
      <c r="F13" s="17"/>
      <c r="G13" s="17"/>
      <c r="H13" s="17"/>
      <c r="I13" s="18"/>
      <c r="L13" s="10"/>
    </row>
    <row r="14" spans="1:16" ht="15.75" x14ac:dyDescent="0.25">
      <c r="D14" s="13"/>
      <c r="E14" s="13"/>
      <c r="F14" s="13"/>
      <c r="L14" s="19"/>
    </row>
    <row r="15" spans="1:16" ht="15.75" customHeight="1" x14ac:dyDescent="0.25">
      <c r="A15" s="40" t="s">
        <v>24</v>
      </c>
      <c r="B15" s="40"/>
      <c r="C15" s="40"/>
      <c r="D15" s="40"/>
      <c r="E15" s="40"/>
      <c r="F15" s="40"/>
      <c r="G15" s="40"/>
      <c r="H15" s="40"/>
      <c r="I15" s="40"/>
    </row>
    <row r="16" spans="1:16" ht="15.75" x14ac:dyDescent="0.25">
      <c r="D16" s="13"/>
      <c r="E16" s="13"/>
      <c r="F16" s="13"/>
    </row>
    <row r="17" spans="1:12" ht="15.75" x14ac:dyDescent="0.25">
      <c r="D17" s="13"/>
      <c r="E17" s="13"/>
      <c r="F17" s="13"/>
    </row>
    <row r="18" spans="1:12" ht="15.75" customHeight="1" x14ac:dyDescent="0.25">
      <c r="A18" s="41" t="s">
        <v>6</v>
      </c>
      <c r="B18" s="41"/>
      <c r="C18" s="41"/>
      <c r="D18" s="41"/>
      <c r="E18" s="41"/>
      <c r="F18" s="41"/>
      <c r="G18" s="20"/>
      <c r="H18" s="42" t="s">
        <v>18</v>
      </c>
      <c r="I18" s="42"/>
      <c r="L18" s="10"/>
    </row>
    <row r="19" spans="1:12" ht="15.75" x14ac:dyDescent="0.25">
      <c r="A19" s="11"/>
      <c r="B19" s="11"/>
      <c r="C19" s="11"/>
      <c r="D19" s="1"/>
      <c r="E19" s="1"/>
      <c r="F19" s="1"/>
      <c r="G19" s="5"/>
      <c r="H19" s="21" t="s">
        <v>19</v>
      </c>
      <c r="I19" s="21"/>
    </row>
    <row r="20" spans="1:12" x14ac:dyDescent="0.25">
      <c r="D20" s="6"/>
      <c r="E20" s="6"/>
      <c r="F20" s="6"/>
    </row>
    <row r="21" spans="1:12" x14ac:dyDescent="0.25">
      <c r="D21" s="6"/>
      <c r="E21" s="6"/>
      <c r="F21" s="6"/>
      <c r="G21" s="22"/>
    </row>
    <row r="24" spans="1:12" ht="15.75" x14ac:dyDescent="0.25">
      <c r="C24" s="23"/>
    </row>
    <row r="25" spans="1:12" x14ac:dyDescent="0.25">
      <c r="C25" s="24"/>
    </row>
    <row r="26" spans="1:12" x14ac:dyDescent="0.25">
      <c r="C26" s="24"/>
    </row>
    <row r="27" spans="1:12" x14ac:dyDescent="0.25">
      <c r="C27" s="24"/>
    </row>
    <row r="28" spans="1:12" x14ac:dyDescent="0.25">
      <c r="C28" s="24"/>
    </row>
    <row r="29" spans="1:12" x14ac:dyDescent="0.25">
      <c r="C29" s="24"/>
    </row>
    <row r="30" spans="1:12" x14ac:dyDescent="0.25">
      <c r="C30" s="24"/>
    </row>
    <row r="31" spans="1:12" x14ac:dyDescent="0.25">
      <c r="C31" s="24"/>
    </row>
    <row r="32" spans="1:12" x14ac:dyDescent="0.25">
      <c r="C32" s="24"/>
    </row>
    <row r="33" spans="3:3" x14ac:dyDescent="0.25">
      <c r="C33" s="24"/>
    </row>
    <row r="34" spans="3:3" x14ac:dyDescent="0.25">
      <c r="C34" s="24"/>
    </row>
    <row r="35" spans="3:3" x14ac:dyDescent="0.25">
      <c r="C35" s="24"/>
    </row>
    <row r="36" spans="3:3" x14ac:dyDescent="0.25">
      <c r="C36" s="24"/>
    </row>
    <row r="37" spans="3:3" x14ac:dyDescent="0.25">
      <c r="C37" s="24"/>
    </row>
    <row r="38" spans="3:3" x14ac:dyDescent="0.25">
      <c r="C38" s="24"/>
    </row>
    <row r="39" spans="3:3" x14ac:dyDescent="0.25">
      <c r="C39" s="24"/>
    </row>
    <row r="40" spans="3:3" x14ac:dyDescent="0.25">
      <c r="C40" s="24"/>
    </row>
    <row r="41" spans="3:3" x14ac:dyDescent="0.25">
      <c r="C41" s="24"/>
    </row>
    <row r="42" spans="3:3" x14ac:dyDescent="0.25">
      <c r="C42" s="24"/>
    </row>
    <row r="43" spans="3:3" x14ac:dyDescent="0.25">
      <c r="C43" s="24"/>
    </row>
    <row r="44" spans="3:3" x14ac:dyDescent="0.25">
      <c r="C44" s="24"/>
    </row>
    <row r="45" spans="3:3" x14ac:dyDescent="0.25">
      <c r="C45" s="24"/>
    </row>
    <row r="46" spans="3:3" x14ac:dyDescent="0.25">
      <c r="C46" s="24"/>
    </row>
    <row r="47" spans="3:3" x14ac:dyDescent="0.25">
      <c r="C47" s="24"/>
    </row>
    <row r="48" spans="3:3" x14ac:dyDescent="0.25">
      <c r="C48" s="24"/>
    </row>
  </sheetData>
  <mergeCells count="11">
    <mergeCell ref="A12:L12"/>
    <mergeCell ref="A15:I15"/>
    <mergeCell ref="A18:F18"/>
    <mergeCell ref="H18:I18"/>
    <mergeCell ref="A1:L1"/>
    <mergeCell ref="A3:L3"/>
    <mergeCell ref="A4:L4"/>
    <mergeCell ref="A6:L6"/>
    <mergeCell ref="A7:L7"/>
    <mergeCell ref="A10:C10"/>
    <mergeCell ref="D10:L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2022-09-02T12:55:14Z</cp:lastPrinted>
  <dcterms:created xsi:type="dcterms:W3CDTF">2014-02-20T07:55:18Z</dcterms:created>
  <dcterms:modified xsi:type="dcterms:W3CDTF">2026-05-13T08:41:41Z</dcterms:modified>
</cp:coreProperties>
</file>