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8" windowHeight="9180"/>
  </bookViews>
  <sheets>
    <sheet name="Лист2" sheetId="2" r:id="rId1"/>
    <sheet name="Лист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P18" i="2"/>
  <c r="P19" i="2" l="1"/>
</calcChain>
</file>

<file path=xl/sharedStrings.xml><?xml version="1.0" encoding="utf-8"?>
<sst xmlns="http://schemas.openxmlformats.org/spreadsheetml/2006/main" count="40" uniqueCount="31">
  <si>
    <t>УТВЕРЖДАЮ</t>
  </si>
  <si>
    <t>Директор ГБОУ школа № 407</t>
  </si>
  <si>
    <t>Пушкинского района Санкт-Петербурга</t>
  </si>
  <si>
    <t>_____________О.В. Тарелкина</t>
  </si>
  <si>
    <t>«____» 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</si>
  <si>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</si>
  <si>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</si>
  <si>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</si>
  <si>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Ед. изм.</t>
  </si>
  <si>
    <t>Кол-во ПК</t>
  </si>
  <si>
    <t>Цена за ед., руб. с НДС</t>
  </si>
  <si>
    <t>Наименьшая цена за ед., руб.</t>
  </si>
  <si>
    <t>Цена из реестра товаров, руб.</t>
  </si>
  <si>
    <t xml:space="preserve">Цена из реестра контрактов, руб. </t>
  </si>
  <si>
    <t>Цена из распоряж КГЗ №100-р, руб.</t>
  </si>
  <si>
    <t>Наименьшая цена за ед. из столбцов             с 6-14, руб.</t>
  </si>
  <si>
    <t>Итого по позиции          с НДС, руб.</t>
  </si>
  <si>
    <t>-</t>
  </si>
  <si>
    <t>Расчет составил:  ____________ А.Г. Ничутина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</si>
  <si>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</si>
  <si>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СОГЛАСОВАНО
Начальник отдела образования Пушкинского района Санкт-Петербурга            
____________________ И.Н. Орловская
</t>
  </si>
  <si>
    <t>шт</t>
  </si>
  <si>
    <t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</si>
  <si>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Ежегодная проверка огнетушителей ОП-5 (с выездом мастера без вскрытия)</t>
  </si>
  <si>
    <t>Перезарядка огнетушителя ОП-5</t>
  </si>
  <si>
    <t>Оказание услуг по техническому обслуживанию (проверке) и перезарядке огнетушителей для нужд ГБОУ школа № 407 Пушкинского района Санкт-Петербурга в 2026 г.</t>
  </si>
  <si>
    <t>Цена предл. №1 Вх № 96-2026 от 16.02.2026</t>
  </si>
  <si>
    <t>Цена предл. №2 Вх № 97-2026 от 16.02.2026</t>
  </si>
  <si>
    <t>Цена предл. №3Вх № 98-2026 от 16.02.2026</t>
  </si>
  <si>
    <t>80.20.10.000-00000005</t>
  </si>
  <si>
    <t>КТРУ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</si>
</sst>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color rgb="FF000000"/>
      <name val="Times New Roman"/>
      <charset val="204"/>
    </font>
    <font>
      <sz val="9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6" fillId="0" borderId="0"/>
  </cellStyleXfs>
  <cellXfs count="7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  <xf numFmtId="0" fontId="9" fillId="0" borderId="0" xfId="0" applyFont="1"/>
    <xf numFmtId="0" fontId="13" fillId="0" borderId="0" xfId="0" applyFont="1"/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shrinkToFit="1"/>
    </xf>
    <xf numFmtId="164" fontId="19" fillId="0" borderId="10" xfId="0" applyNumberFormat="1" applyFont="1" applyFill="1" applyBorder="1" applyAlignment="1">
      <alignment horizontal="center" vertical="center" shrinkToFit="1"/>
    </xf>
    <xf numFmtId="164" fontId="20" fillId="0" borderId="10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shrinkToFit="1"/>
    </xf>
    <xf numFmtId="0" fontId="20" fillId="0" borderId="8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4" fillId="0" borderId="0" xfId="0" applyFont="1" applyAlignment="1"/>
    <xf numFmtId="165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6" xfId="0" applyFont="1" applyBorder="1" applyAlignment="1">
      <alignment horizontal="right" vertical="center" wrapText="1"/>
    </xf>
    <xf numFmtId="0" fontId="21" fillId="0" borderId="7" xfId="0" applyFont="1" applyBorder="1" applyAlignment="1">
      <alignment horizontal="right" vertical="center" wrapText="1"/>
    </xf>
    <xf numFmtId="0" fontId="21" fillId="0" borderId="12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0" y="662178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topLeftCell="A10" zoomScale="80" zoomScaleNormal="80" workbookViewId="0">
      <selection activeCell="B19" sqref="B19"/>
    </sheetView>
  </sheetViews>
  <sheetFormatPr defaultColWidth="9" defaultRowHeight="14.4"/>
  <cols>
    <col min="1" max="1" width="6.109375" customWidth="1"/>
    <col min="2" max="2" width="23.6640625" customWidth="1"/>
    <col min="3" max="3" width="15.33203125" customWidth="1"/>
    <col min="4" max="4" width="9.77734375" customWidth="1"/>
    <col min="5" max="5" width="6" customWidth="1"/>
    <col min="6" max="7" width="13.44140625" customWidth="1"/>
    <col min="8" max="8" width="13.6640625" customWidth="1"/>
    <col min="9" max="10" width="5.33203125" customWidth="1"/>
    <col min="11" max="11" width="16" customWidth="1"/>
    <col min="12" max="12" width="9.6640625" customWidth="1"/>
    <col min="13" max="13" width="11" customWidth="1"/>
    <col min="14" max="14" width="14.88671875" customWidth="1"/>
    <col min="15" max="15" width="20.44140625" customWidth="1"/>
    <col min="16" max="16" width="23.109375" customWidth="1"/>
    <col min="17" max="18" width="9.109375" customWidth="1"/>
    <col min="19" max="19" width="12.33203125" customWidth="1"/>
  </cols>
  <sheetData>
    <row r="1" spans="1:19" ht="15.6">
      <c r="B1" s="3"/>
      <c r="K1" s="17"/>
    </row>
    <row r="2" spans="1:19" ht="3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4"/>
      <c r="P2" s="4"/>
      <c r="Q2" s="24"/>
      <c r="R2" s="24"/>
      <c r="S2" s="24"/>
    </row>
    <row r="3" spans="1:19" ht="26.4" customHeight="1">
      <c r="A3" s="4"/>
      <c r="B3" s="68" t="s">
        <v>20</v>
      </c>
      <c r="C3" s="69"/>
      <c r="D3" s="5"/>
      <c r="E3" s="4"/>
      <c r="F3" s="4"/>
      <c r="G3" s="4"/>
      <c r="H3" s="4"/>
      <c r="I3" s="4"/>
      <c r="J3" s="4"/>
      <c r="K3" s="18" t="s">
        <v>0</v>
      </c>
      <c r="L3" s="5"/>
      <c r="M3" s="5"/>
      <c r="N3" s="5"/>
      <c r="O3" s="5"/>
      <c r="P3" s="5"/>
      <c r="Q3" s="5"/>
      <c r="R3" s="5"/>
      <c r="S3" s="5"/>
    </row>
    <row r="4" spans="1:19">
      <c r="A4" s="4"/>
      <c r="B4" s="69"/>
      <c r="C4" s="69"/>
      <c r="D4" s="5"/>
      <c r="E4" s="4"/>
      <c r="F4" s="4"/>
      <c r="G4" s="4"/>
      <c r="H4" s="4"/>
      <c r="I4" s="4"/>
      <c r="J4" s="4"/>
      <c r="K4" s="19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4"/>
      <c r="B5" s="69"/>
      <c r="C5" s="69"/>
      <c r="D5" s="5"/>
      <c r="E5" s="4"/>
      <c r="F5" s="4"/>
      <c r="G5" s="4"/>
      <c r="H5" s="4"/>
      <c r="I5" s="4"/>
      <c r="J5" s="4"/>
      <c r="K5" s="19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4"/>
      <c r="B6" s="69"/>
      <c r="C6" s="69"/>
      <c r="D6" s="5"/>
      <c r="E6" s="4"/>
      <c r="F6" s="4"/>
      <c r="G6" s="4"/>
      <c r="H6" s="4"/>
      <c r="I6" s="4"/>
      <c r="J6" s="4"/>
      <c r="K6" s="19"/>
      <c r="L6" s="5"/>
      <c r="M6" s="5"/>
      <c r="N6" s="5"/>
      <c r="O6" s="5"/>
      <c r="P6" s="5"/>
      <c r="Q6" s="5"/>
      <c r="R6" s="5"/>
      <c r="S6" s="5"/>
    </row>
    <row r="7" spans="1:19">
      <c r="A7" s="4"/>
      <c r="B7" s="69"/>
      <c r="C7" s="69"/>
      <c r="D7" s="5"/>
      <c r="E7" s="4"/>
      <c r="F7" s="4"/>
      <c r="G7" s="4"/>
      <c r="H7" s="4"/>
      <c r="I7" s="4"/>
      <c r="J7" s="4"/>
      <c r="K7" s="19" t="s">
        <v>3</v>
      </c>
      <c r="L7" s="5"/>
      <c r="M7" s="5"/>
      <c r="N7" s="5"/>
      <c r="O7" s="5"/>
      <c r="P7" s="5"/>
      <c r="Q7" s="5"/>
      <c r="R7" s="5"/>
      <c r="S7" s="5"/>
    </row>
    <row r="8" spans="1:19">
      <c r="A8" s="4"/>
      <c r="B8" s="69"/>
      <c r="C8" s="69"/>
      <c r="D8" s="5"/>
      <c r="E8" s="4"/>
      <c r="F8" s="4"/>
      <c r="G8" s="4"/>
      <c r="H8" s="4"/>
      <c r="I8" s="4"/>
      <c r="J8" s="4"/>
      <c r="K8" s="19" t="s">
        <v>4</v>
      </c>
      <c r="L8" s="5"/>
      <c r="M8" s="5"/>
      <c r="N8" s="5"/>
      <c r="O8" s="5"/>
      <c r="P8" s="5"/>
      <c r="Q8" s="5"/>
      <c r="R8" s="5"/>
      <c r="S8" s="5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</row>
    <row r="10" spans="1:19" ht="27" customHeight="1">
      <c r="A10" s="54" t="s">
        <v>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"/>
      <c r="R10" s="5"/>
      <c r="S10" s="5"/>
    </row>
    <row r="11" spans="1:19" ht="43.95" customHeight="1">
      <c r="A11" s="55" t="s">
        <v>25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25"/>
      <c r="R11" s="25"/>
      <c r="S11" s="25"/>
    </row>
    <row r="12" spans="1:19" ht="9.6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>
      <c r="A13" s="43" t="s">
        <v>6</v>
      </c>
      <c r="B13" s="44" t="s">
        <v>7</v>
      </c>
      <c r="C13" s="45" t="s">
        <v>30</v>
      </c>
      <c r="D13" s="45" t="s">
        <v>8</v>
      </c>
      <c r="E13" s="45" t="s">
        <v>9</v>
      </c>
      <c r="F13" s="62" t="s">
        <v>10</v>
      </c>
      <c r="G13" s="63"/>
      <c r="H13" s="63"/>
      <c r="I13" s="63"/>
      <c r="J13" s="64"/>
      <c r="K13" s="50" t="s">
        <v>11</v>
      </c>
      <c r="L13" s="50" t="s">
        <v>12</v>
      </c>
      <c r="M13" s="50" t="s">
        <v>13</v>
      </c>
      <c r="N13" s="50" t="s">
        <v>14</v>
      </c>
      <c r="O13" s="50" t="s">
        <v>15</v>
      </c>
      <c r="P13" s="50" t="s">
        <v>16</v>
      </c>
      <c r="Q13" s="5"/>
      <c r="R13" s="5"/>
      <c r="S13" s="5"/>
    </row>
    <row r="14" spans="1:19" ht="15" customHeight="1">
      <c r="A14" s="43"/>
      <c r="B14" s="44"/>
      <c r="C14" s="46"/>
      <c r="D14" s="46"/>
      <c r="E14" s="46"/>
      <c r="F14" s="65"/>
      <c r="G14" s="66"/>
      <c r="H14" s="66"/>
      <c r="I14" s="66"/>
      <c r="J14" s="67"/>
      <c r="K14" s="51"/>
      <c r="L14" s="51"/>
      <c r="M14" s="51"/>
      <c r="N14" s="51"/>
      <c r="O14" s="51"/>
      <c r="P14" s="51"/>
      <c r="Q14" s="5"/>
      <c r="R14" s="5"/>
      <c r="S14" s="5"/>
    </row>
    <row r="15" spans="1:19" ht="14.4" customHeight="1">
      <c r="A15" s="43"/>
      <c r="B15" s="44"/>
      <c r="C15" s="46"/>
      <c r="D15" s="46"/>
      <c r="E15" s="46"/>
      <c r="F15" s="48" t="s">
        <v>26</v>
      </c>
      <c r="G15" s="48" t="s">
        <v>27</v>
      </c>
      <c r="H15" s="48" t="s">
        <v>28</v>
      </c>
      <c r="I15" s="48"/>
      <c r="J15" s="48"/>
      <c r="K15" s="51"/>
      <c r="L15" s="51"/>
      <c r="M15" s="51"/>
      <c r="N15" s="51"/>
      <c r="O15" s="51"/>
      <c r="P15" s="51"/>
      <c r="Q15" s="5"/>
      <c r="R15" s="5"/>
      <c r="S15" s="5"/>
    </row>
    <row r="16" spans="1:19" ht="105.6" customHeight="1">
      <c r="A16" s="43"/>
      <c r="B16" s="44"/>
      <c r="C16" s="47"/>
      <c r="D16" s="47"/>
      <c r="E16" s="47"/>
      <c r="F16" s="49"/>
      <c r="G16" s="49"/>
      <c r="H16" s="49"/>
      <c r="I16" s="49"/>
      <c r="J16" s="49"/>
      <c r="K16" s="52"/>
      <c r="L16" s="52"/>
      <c r="M16" s="52"/>
      <c r="N16" s="52"/>
      <c r="O16" s="52"/>
      <c r="P16" s="52"/>
      <c r="Q16" s="5"/>
      <c r="R16" s="5"/>
      <c r="S16" s="5"/>
    </row>
    <row r="17" spans="1:16" ht="28.5" customHeight="1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20">
        <v>9</v>
      </c>
      <c r="J17" s="11">
        <v>10</v>
      </c>
      <c r="K17" s="21">
        <v>11</v>
      </c>
      <c r="L17" s="21">
        <v>12</v>
      </c>
      <c r="M17" s="21">
        <v>13</v>
      </c>
      <c r="N17" s="21">
        <v>14</v>
      </c>
      <c r="O17" s="21">
        <v>15</v>
      </c>
      <c r="P17" s="21">
        <v>16</v>
      </c>
    </row>
    <row r="18" spans="1:16" ht="97.8" customHeight="1">
      <c r="A18" s="38">
        <v>1</v>
      </c>
      <c r="B18" s="26" t="s">
        <v>23</v>
      </c>
      <c r="C18" s="27" t="s">
        <v>29</v>
      </c>
      <c r="D18" s="28" t="s">
        <v>21</v>
      </c>
      <c r="E18" s="29">
        <v>26</v>
      </c>
      <c r="F18" s="30">
        <v>370</v>
      </c>
      <c r="G18" s="30">
        <v>303</v>
      </c>
      <c r="H18" s="30">
        <v>363</v>
      </c>
      <c r="I18" s="31" t="s">
        <v>17</v>
      </c>
      <c r="J18" s="30" t="s">
        <v>17</v>
      </c>
      <c r="K18" s="30">
        <v>303</v>
      </c>
      <c r="L18" s="32" t="s">
        <v>17</v>
      </c>
      <c r="M18" s="33" t="s">
        <v>17</v>
      </c>
      <c r="N18" s="34"/>
      <c r="O18" s="30">
        <v>303</v>
      </c>
      <c r="P18" s="35">
        <f>O18*E18</f>
        <v>7878</v>
      </c>
    </row>
    <row r="19" spans="1:16" ht="97.8" customHeight="1">
      <c r="A19" s="7">
        <v>1</v>
      </c>
      <c r="B19" s="26" t="s">
        <v>24</v>
      </c>
      <c r="C19" s="27" t="s">
        <v>29</v>
      </c>
      <c r="D19" s="28" t="s">
        <v>21</v>
      </c>
      <c r="E19" s="29">
        <v>26</v>
      </c>
      <c r="F19" s="30">
        <v>658</v>
      </c>
      <c r="G19" s="30">
        <v>609</v>
      </c>
      <c r="H19" s="30">
        <v>650</v>
      </c>
      <c r="I19" s="31" t="s">
        <v>17</v>
      </c>
      <c r="J19" s="30" t="s">
        <v>17</v>
      </c>
      <c r="K19" s="30">
        <v>609</v>
      </c>
      <c r="L19" s="32" t="s">
        <v>17</v>
      </c>
      <c r="M19" s="33" t="s">
        <v>17</v>
      </c>
      <c r="N19" s="34"/>
      <c r="O19" s="30">
        <v>609</v>
      </c>
      <c r="P19" s="35">
        <f>O19*E19</f>
        <v>15834</v>
      </c>
    </row>
    <row r="20" spans="1:16" ht="18" customHeight="1">
      <c r="A20" s="37"/>
      <c r="B20" s="5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9"/>
      <c r="P20" s="36">
        <f>SUM(P18:P19)</f>
        <v>23712</v>
      </c>
    </row>
    <row r="21" spans="1:16">
      <c r="A21" s="12"/>
      <c r="B21" s="13"/>
      <c r="C21" s="14"/>
      <c r="D21" s="14"/>
      <c r="E21" s="15"/>
      <c r="F21" s="16"/>
      <c r="G21" s="16"/>
      <c r="H21" s="16"/>
      <c r="I21" s="22"/>
      <c r="J21" s="16"/>
      <c r="K21" s="23"/>
      <c r="L21" s="23"/>
      <c r="M21" s="23"/>
      <c r="N21" s="23"/>
      <c r="O21" s="23"/>
      <c r="P21" s="23"/>
    </row>
    <row r="22" spans="1:16" ht="46.2" customHeight="1">
      <c r="A22" s="60" t="s">
        <v>22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1:16" ht="33.6" customHeight="1">
      <c r="A23" s="39" t="s">
        <v>18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</row>
    <row r="24" spans="1:16">
      <c r="A24" s="41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</row>
  </sheetData>
  <mergeCells count="25">
    <mergeCell ref="A2:N2"/>
    <mergeCell ref="A10:P10"/>
    <mergeCell ref="A11:P11"/>
    <mergeCell ref="B20:O20"/>
    <mergeCell ref="A22:P22"/>
    <mergeCell ref="O13:O16"/>
    <mergeCell ref="P13:P16"/>
    <mergeCell ref="F13:J14"/>
    <mergeCell ref="B3:C8"/>
    <mergeCell ref="A23:P23"/>
    <mergeCell ref="A24:P24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  <mergeCell ref="N13:N16"/>
  </mergeCells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4.4"/>
  <cols>
    <col min="1" max="1" width="79.6640625" customWidth="1"/>
  </cols>
  <sheetData>
    <row r="6" spans="1:1" ht="62.4">
      <c r="A6" s="1" t="s">
        <v>19</v>
      </c>
    </row>
    <row r="7" spans="1:1" ht="15.6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2026-05-05T07:22:51Z</cp:lastPrinted>
  <dcterms:created xsi:type="dcterms:W3CDTF">2006-09-16T00:00:00Z</dcterms:created>
  <dcterms:modified xsi:type="dcterms:W3CDTF">2026-05-13T08:01:41Z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E4CE211D3A9146F98DECFA557AF2DB9C_13</vt:lpwstr>
  </property>
  <property fmtid="{D5CDD505-2E9C-101B-9397-08002B2CF9AE}" pid="3" name="KSOProductBuildVer">
    <vt:lpwstr>1049-12.2.0.23196</vt:lpwstr>
  </property>
</Properties>
</file>