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152"/>
  </bookViews>
  <sheets>
    <sheet name="Лист2" sheetId="2" r:id="rId1"/>
    <sheet name="Лист3" sheetId="3" r:id="rId2"/>
  </sheets>
  <calcPr calcId="162913" iterateDelta="1E-4"/>
</workbook>
</file>

<file path=xl/calcChain.xml><?xml version="1.0" encoding="utf-8"?>
<calcChain xmlns="http://schemas.openxmlformats.org/spreadsheetml/2006/main">
  <c r="P21" i="2" l="1"/>
  <c r="P19" i="2"/>
  <c r="P18" i="2"/>
  <c r="P20" i="2" l="1"/>
</calcChain>
</file>

<file path=xl/sharedStrings.xml><?xml version="1.0" encoding="utf-8"?>
<sst xmlns="http://schemas.openxmlformats.org/spreadsheetml/2006/main" count="58" uniqueCount="39">
  <si>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</si>
  <si>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</si>
  <si>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</si>
  <si>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</si>
  <si>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</si>
  <si>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</si>
  <si>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</si>
  <si>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</si>
  <si>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</si>
  <si>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</si>
  <si>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</si>
  <si>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</si>
  <si>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</si>
  <si>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</si>
  <si>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</si>
  <si>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</si>
  <si>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</si>
  <si>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</si>
  <si>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</si>
  <si>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</si>
  <si>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</si>
  <si>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и Код ОКПД2</t>
  </si>
  <si>
    <t>____________И.Н. Орловская</t>
  </si>
  <si>
    <t>Наименование услуги</t>
  </si>
  <si>
    <t>чел</t>
  </si>
  <si>
    <t xml:space="preserve">Начальник отдела образования </t>
  </si>
  <si>
    <t>«___» ___________ 2026 г.</t>
  </si>
  <si>
    <t xml:space="preserve">Заведующий ГБДОУ №44 </t>
  </si>
  <si>
    <t>________________ Е.Г. Дмитриева</t>
  </si>
  <si>
    <t>«____»___________ 2026 г.</t>
  </si>
  <si>
    <t>Расчет составил: контрактный управляющий _________________________ Федорова С.В.</t>
  </si>
  <si>
    <t>на оказание услуг по обучению работников ГБДОУ №44 Пушкинского района Санкт-Петербурга</t>
  </si>
  <si>
    <t>Ценовое предложение №1  (№б/н от 30.04.2026 г)</t>
  </si>
  <si>
    <t>Ценовое предложение №2 (№ б/н от 30.04.2026 г)</t>
  </si>
  <si>
    <t>Ценовое предложение № 3 (№б/н от 30.04.2026 г)</t>
  </si>
  <si>
    <t xml:space="preserve">85.42.19.900 </t>
  </si>
  <si>
    <t xml:space="preserve">Охрана труда по программе А 
«По использованию (применению) средств индивидуальной защиты»  
</t>
  </si>
  <si>
    <t xml:space="preserve">Обучение по охране труда по программе В 
«Безопасные методы и приемы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 (Безопасные методы и приемы работ в электроустановках)
</t>
  </si>
  <si>
    <t xml:space="preserve">Обучение по охране труда по программе В 
«Безопасные методы и приемы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 (Работы на высоте)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</si>
</sst>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zoomScaleNormal="100" workbookViewId="0">
      <selection activeCell="H20" sqref="H20"/>
    </sheetView>
  </sheetViews>
  <sheetFormatPr defaultRowHeight="14.4" x14ac:dyDescent="0.3"/>
  <cols>
    <col min="1" max="1" width="4.109375" customWidth="1"/>
    <col min="2" max="2" width="31.6640625" customWidth="1"/>
    <col min="3" max="3" width="10.109375" customWidth="1"/>
    <col min="4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25</v>
      </c>
      <c r="C4" s="5"/>
      <c r="D4" s="5"/>
      <c r="E4" s="11"/>
      <c r="F4" s="11"/>
      <c r="G4" s="15"/>
      <c r="H4" s="15"/>
      <c r="I4" s="11"/>
      <c r="J4" s="11"/>
      <c r="K4" s="7" t="s">
        <v>27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12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22</v>
      </c>
      <c r="C7" s="5"/>
      <c r="D7" s="5"/>
      <c r="E7" s="11"/>
      <c r="F7" s="11"/>
      <c r="G7" s="15"/>
      <c r="H7" s="15"/>
      <c r="I7" s="11"/>
      <c r="J7" s="11"/>
      <c r="K7" s="7" t="s">
        <v>28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26</v>
      </c>
      <c r="C8" s="5"/>
      <c r="D8" s="5"/>
      <c r="E8" s="11"/>
      <c r="F8" s="11"/>
      <c r="G8" s="15"/>
      <c r="H8" s="15"/>
      <c r="I8" s="11"/>
      <c r="J8" s="11"/>
      <c r="K8" s="7" t="s">
        <v>29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47" t="s">
        <v>19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5"/>
      <c r="R10" s="5"/>
      <c r="S10" s="5"/>
    </row>
    <row r="11" spans="1:19" ht="17.25" customHeight="1" x14ac:dyDescent="0.3">
      <c r="A11" s="53" t="s">
        <v>31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48" t="s">
        <v>4</v>
      </c>
      <c r="B13" s="49" t="s">
        <v>23</v>
      </c>
      <c r="C13" s="50" t="s">
        <v>21</v>
      </c>
      <c r="D13" s="50" t="s">
        <v>5</v>
      </c>
      <c r="E13" s="50" t="s">
        <v>6</v>
      </c>
      <c r="F13" s="39" t="s">
        <v>7</v>
      </c>
      <c r="G13" s="40"/>
      <c r="H13" s="40"/>
      <c r="I13" s="40"/>
      <c r="J13" s="41"/>
      <c r="K13" s="34" t="s">
        <v>8</v>
      </c>
      <c r="L13" s="34" t="s">
        <v>9</v>
      </c>
      <c r="M13" s="34" t="s">
        <v>16</v>
      </c>
      <c r="N13" s="34" t="s">
        <v>10</v>
      </c>
      <c r="O13" s="34" t="s">
        <v>11</v>
      </c>
      <c r="P13" s="34" t="s">
        <v>18</v>
      </c>
      <c r="Q13" s="5"/>
      <c r="R13" s="5"/>
      <c r="S13" s="5"/>
    </row>
    <row r="14" spans="1:19" ht="15" customHeight="1" x14ac:dyDescent="0.3">
      <c r="A14" s="48"/>
      <c r="B14" s="49"/>
      <c r="C14" s="51"/>
      <c r="D14" s="51"/>
      <c r="E14" s="51"/>
      <c r="F14" s="42"/>
      <c r="G14" s="43"/>
      <c r="H14" s="43"/>
      <c r="I14" s="43"/>
      <c r="J14" s="44"/>
      <c r="K14" s="35"/>
      <c r="L14" s="35"/>
      <c r="M14" s="35"/>
      <c r="N14" s="35"/>
      <c r="O14" s="35"/>
      <c r="P14" s="35"/>
      <c r="Q14" s="5"/>
      <c r="R14" s="5"/>
      <c r="S14" s="5"/>
    </row>
    <row r="15" spans="1:19" ht="14.4" customHeight="1" x14ac:dyDescent="0.3">
      <c r="A15" s="48"/>
      <c r="B15" s="49"/>
      <c r="C15" s="51"/>
      <c r="D15" s="51"/>
      <c r="E15" s="51"/>
      <c r="F15" s="37" t="s">
        <v>32</v>
      </c>
      <c r="G15" s="37" t="s">
        <v>33</v>
      </c>
      <c r="H15" s="37" t="s">
        <v>34</v>
      </c>
      <c r="I15" s="37" t="s">
        <v>13</v>
      </c>
      <c r="J15" s="37" t="s">
        <v>13</v>
      </c>
      <c r="K15" s="35"/>
      <c r="L15" s="35"/>
      <c r="M15" s="35"/>
      <c r="N15" s="35"/>
      <c r="O15" s="35"/>
      <c r="P15" s="35"/>
      <c r="Q15" s="5"/>
      <c r="R15" s="5"/>
      <c r="S15" s="5"/>
    </row>
    <row r="16" spans="1:19" ht="72.75" customHeight="1" x14ac:dyDescent="0.3">
      <c r="A16" s="48"/>
      <c r="B16" s="49"/>
      <c r="C16" s="52"/>
      <c r="D16" s="52"/>
      <c r="E16" s="52"/>
      <c r="F16" s="38"/>
      <c r="G16" s="38"/>
      <c r="H16" s="38"/>
      <c r="I16" s="38"/>
      <c r="J16" s="38"/>
      <c r="K16" s="36"/>
      <c r="L16" s="36"/>
      <c r="M16" s="36"/>
      <c r="N16" s="36"/>
      <c r="O16" s="36"/>
      <c r="P16" s="36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52.8" customHeight="1" x14ac:dyDescent="0.3">
      <c r="A18" s="21">
        <v>1</v>
      </c>
      <c r="B18" s="54" t="s">
        <v>36</v>
      </c>
      <c r="C18" s="20" t="s">
        <v>35</v>
      </c>
      <c r="D18" s="24" t="s">
        <v>24</v>
      </c>
      <c r="E18" s="23">
        <v>2</v>
      </c>
      <c r="F18" s="29">
        <v>1100</v>
      </c>
      <c r="G18" s="29">
        <v>1600</v>
      </c>
      <c r="H18" s="29">
        <v>1500</v>
      </c>
      <c r="I18" s="18" t="s">
        <v>20</v>
      </c>
      <c r="J18" s="17" t="s">
        <v>20</v>
      </c>
      <c r="K18" s="10">
        <v>1100</v>
      </c>
      <c r="L18" s="19" t="s">
        <v>20</v>
      </c>
      <c r="M18" s="19" t="s">
        <v>20</v>
      </c>
      <c r="N18" s="19" t="s">
        <v>20</v>
      </c>
      <c r="O18" s="10">
        <v>1100</v>
      </c>
      <c r="P18" s="10">
        <f>O18*E18</f>
        <v>2200</v>
      </c>
    </row>
    <row r="19" spans="1:16" ht="147.6" customHeight="1" x14ac:dyDescent="0.3">
      <c r="A19" s="21">
        <v>2</v>
      </c>
      <c r="B19" s="55" t="s">
        <v>37</v>
      </c>
      <c r="C19" s="20" t="s">
        <v>35</v>
      </c>
      <c r="D19" s="24" t="s">
        <v>24</v>
      </c>
      <c r="E19" s="23">
        <v>2</v>
      </c>
      <c r="F19" s="29">
        <v>1300</v>
      </c>
      <c r="G19" s="29">
        <v>1500</v>
      </c>
      <c r="H19" s="29">
        <v>1000</v>
      </c>
      <c r="I19" s="18" t="s">
        <v>20</v>
      </c>
      <c r="J19" s="17" t="s">
        <v>20</v>
      </c>
      <c r="K19" s="10">
        <v>1000</v>
      </c>
      <c r="L19" s="19" t="s">
        <v>20</v>
      </c>
      <c r="M19" s="19" t="s">
        <v>20</v>
      </c>
      <c r="N19" s="19" t="s">
        <v>20</v>
      </c>
      <c r="O19" s="10">
        <v>1000</v>
      </c>
      <c r="P19" s="10">
        <f>O19*E19</f>
        <v>2000</v>
      </c>
    </row>
    <row r="20" spans="1:16" ht="143.4" customHeight="1" x14ac:dyDescent="0.3">
      <c r="A20" s="21">
        <v>3</v>
      </c>
      <c r="B20" s="55" t="s">
        <v>38</v>
      </c>
      <c r="C20" s="20" t="s">
        <v>35</v>
      </c>
      <c r="D20" s="24" t="s">
        <v>24</v>
      </c>
      <c r="E20" s="23">
        <v>2</v>
      </c>
      <c r="F20" s="29">
        <v>1300</v>
      </c>
      <c r="G20" s="29">
        <v>1500</v>
      </c>
      <c r="H20" s="29">
        <v>1000</v>
      </c>
      <c r="I20" s="18" t="s">
        <v>20</v>
      </c>
      <c r="J20" s="17" t="s">
        <v>20</v>
      </c>
      <c r="K20" s="10">
        <v>1000</v>
      </c>
      <c r="L20" s="19" t="s">
        <v>20</v>
      </c>
      <c r="M20" s="19" t="s">
        <v>20</v>
      </c>
      <c r="N20" s="19" t="s">
        <v>20</v>
      </c>
      <c r="O20" s="10">
        <v>1000</v>
      </c>
      <c r="P20" s="10">
        <f>O20*E20</f>
        <v>2000</v>
      </c>
    </row>
    <row r="21" spans="1:16" x14ac:dyDescent="0.3">
      <c r="A21" s="12"/>
      <c r="B21" s="8" t="s">
        <v>15</v>
      </c>
      <c r="C21" s="9"/>
      <c r="D21" s="25"/>
      <c r="E21" s="23"/>
      <c r="F21" s="13"/>
      <c r="G21" s="13"/>
      <c r="H21" s="13"/>
      <c r="I21" s="14"/>
      <c r="J21" s="13"/>
      <c r="K21" s="10"/>
      <c r="L21" s="10"/>
      <c r="M21" s="10"/>
      <c r="N21" s="10"/>
      <c r="O21" s="10"/>
      <c r="P21" s="28">
        <f>SUM(P18:P20)</f>
        <v>6200</v>
      </c>
    </row>
    <row r="22" spans="1:16" ht="46.2" customHeight="1" x14ac:dyDescent="0.3">
      <c r="A22" s="45" t="s">
        <v>14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 ht="33.6" customHeight="1" x14ac:dyDescent="0.3">
      <c r="A23" s="30" t="s">
        <v>30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</row>
    <row r="24" spans="1:16" x14ac:dyDescent="0.3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17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2026-04-30T10:14:51Z</dcterms:modified>
</cp:coreProperties>
</file>