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ova\Desktop\Горзаказ 2026\113\Обсл.аппарата питьевой воды\"/>
    </mc:Choice>
  </mc:AlternateContent>
  <xr:revisionPtr revIDLastSave="0" documentId="13_ncr:1_{F61BA68C-0F12-402A-B3F7-3BFFB0B73CDE}" xr6:coauthVersionLast="36" xr6:coauthVersionMax="36" xr10:uidLastSave="{00000000-0000-0000-0000-000000000000}"/>
  <bookViews>
    <workbookView xWindow="0" yWindow="0" windowWidth="25140" windowHeight="10170" xr2:uid="{00000000-000D-0000-FFFF-FFFF00000000}"/>
  </bookViews>
  <sheets>
    <sheet name="НМЦК" sheetId="7" r:id="rId1"/>
  </sheets>
  <definedNames>
    <definedName name="_xlnm.Print_Area" localSheetId="0">НМЦК!$B$6:$M$17</definedName>
  </definedNames>
  <calcPr calcId="191029"/>
</workbook>
</file>

<file path=xl/calcChain.xml><?xml version="1.0" encoding="utf-8"?>
<calcChain xmlns="http://schemas.openxmlformats.org/spreadsheetml/2006/main">
  <c r="K12" i="7" l="1"/>
  <c r="J12" i="7"/>
  <c r="J13" i="7"/>
  <c r="K13" i="7"/>
  <c r="K14" i="7" l="1"/>
</calcChain>
</file>

<file path=xl/sharedStrings.xml><?xml version="1.0" encoding="utf-8"?>
<sst xmlns="http://schemas.openxmlformats.org/spreadsheetml/2006/main" count="23" uniqueCount="22">
  <si>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</si>
  <si>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</si>
  <si>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</si>
  <si>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</si>
  <si>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</si>
  <si>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</si>
  <si>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</si>
  <si>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</si>
  <si>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</si>
  <si>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</si>
  <si>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</si>
  <si>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</si>
  <si>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</si>
  <si>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</si>
  <si>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t>Всего, руб.</t>
  </si>
  <si>
    <t>Цена за ед., руб.</t>
  </si>
  <si>
    <t>Директор ГБОУ школа  № 113___________________________ /Гуськов Н.В../
М.П.</t>
  </si>
  <si>
    <t>Минимальная предложенная цена за ед., руб.</t>
  </si>
  <si>
    <t>раз/год</t>
  </si>
  <si>
    <t>Оказание услуг по обслуживанию аппаратов питьевой воды и фонтана</t>
  </si>
  <si>
    <t xml:space="preserve">Оказание услуг по  обслуживанию аппарата питьевой воды </t>
  </si>
  <si>
    <t xml:space="preserve">Оказание услуг по обслуживанию фонтанчика питьевой воды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</si>
</sst>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12" fillId="0" borderId="0"/>
    <xf numFmtId="0" fontId="1" fillId="0" borderId="0"/>
    <xf numFmtId="0" fontId="13" fillId="0" borderId="0"/>
    <xf numFmtId="0" fontId="14" fillId="0" borderId="0"/>
    <xf numFmtId="164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3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1000000}"/>
    <cellStyle name="Обычный 2" xfId="1" xr:uid="{00000000-0005-0000-0000-000002000000}"/>
    <cellStyle name="Обычный 2 2 2" xfId="8" xr:uid="{00000000-0005-0000-0000-000003000000}"/>
    <cellStyle name="Обычный 2 5 2" xfId="3" xr:uid="{00000000-0005-0000-0000-000004000000}"/>
    <cellStyle name="Обычный 4" xfId="2" xr:uid="{00000000-0005-0000-0000-000005000000}"/>
    <cellStyle name="Обычный 4 2" xfId="9" xr:uid="{00000000-0005-0000-0000-000006000000}"/>
    <cellStyle name="Обычный 5" xfId="7" xr:uid="{00000000-0005-0000-0000-000007000000}"/>
    <cellStyle name="Обычный 9 2 2" xfId="4" xr:uid="{00000000-0005-0000-0000-000008000000}"/>
    <cellStyle name="Финансовый 3 2" xfId="6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N20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C21" sqref="C21"/>
    </sheetView>
  </sheetViews>
  <sheetFormatPr defaultRowHeight="15" x14ac:dyDescent="0.25"/>
  <cols>
    <col min="1" max="1" width="1.85546875" customWidth="1"/>
    <col min="2" max="2" width="5.28515625" customWidth="1"/>
    <col min="3" max="3" width="47.85546875" customWidth="1"/>
    <col min="4" max="4" width="8" style="7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4" ht="18.75" hidden="1" customHeight="1" x14ac:dyDescent="0.25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4" ht="15" hidden="1" customHeight="1" x14ac:dyDescent="0.25">
      <c r="B2" s="30"/>
      <c r="C2" s="30"/>
      <c r="D2" s="30"/>
      <c r="E2" s="30"/>
      <c r="F2" s="30"/>
      <c r="G2" s="30"/>
    </row>
    <row r="3" spans="1:14" ht="15.75" hidden="1" x14ac:dyDescent="0.25">
      <c r="B3" s="31" t="s">
        <v>2</v>
      </c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4" ht="15.75" hidden="1" customHeight="1" x14ac:dyDescent="0.25">
      <c r="B4" s="35" t="s">
        <v>3</v>
      </c>
      <c r="C4" s="35"/>
      <c r="D4" s="5"/>
      <c r="E4" s="1"/>
      <c r="F4" s="1"/>
      <c r="G4" s="1"/>
      <c r="H4" s="1"/>
      <c r="I4" s="1"/>
      <c r="J4" s="1"/>
      <c r="K4" s="1"/>
      <c r="L4" s="1"/>
    </row>
    <row r="5" spans="1:14" ht="15" hidden="1" customHeight="1" x14ac:dyDescent="0.25">
      <c r="B5" s="2"/>
      <c r="C5" s="2"/>
      <c r="D5" s="6"/>
      <c r="E5" s="2"/>
      <c r="F5" s="3"/>
      <c r="G5" s="3"/>
      <c r="H5" s="3"/>
      <c r="I5" s="3"/>
      <c r="J5" s="3"/>
      <c r="K5" s="3"/>
      <c r="L5" s="3"/>
    </row>
    <row r="6" spans="1:14" ht="15" customHeight="1" x14ac:dyDescent="0.25">
      <c r="B6" s="2"/>
      <c r="C6" s="35" t="s">
        <v>13</v>
      </c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4" ht="62.25" customHeight="1" x14ac:dyDescent="0.25">
      <c r="B7" s="2"/>
      <c r="C7" s="35" t="s">
        <v>19</v>
      </c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4" ht="15" customHeight="1" x14ac:dyDescent="0.25">
      <c r="B8" s="32" t="s">
        <v>0</v>
      </c>
      <c r="C8" s="32" t="s">
        <v>4</v>
      </c>
      <c r="D8" s="33" t="s">
        <v>5</v>
      </c>
      <c r="E8" s="32" t="s">
        <v>6</v>
      </c>
      <c r="F8" s="37" t="s">
        <v>15</v>
      </c>
      <c r="G8" s="38"/>
      <c r="H8" s="39"/>
      <c r="I8" s="28" t="s">
        <v>17</v>
      </c>
      <c r="J8" s="28" t="s">
        <v>7</v>
      </c>
      <c r="K8" s="28" t="s">
        <v>14</v>
      </c>
      <c r="L8" s="28" t="s">
        <v>12</v>
      </c>
    </row>
    <row r="9" spans="1:14" ht="15" customHeight="1" x14ac:dyDescent="0.25">
      <c r="B9" s="32"/>
      <c r="C9" s="32"/>
      <c r="D9" s="34"/>
      <c r="E9" s="32"/>
      <c r="F9" s="40"/>
      <c r="G9" s="41"/>
      <c r="H9" s="42"/>
      <c r="I9" s="28"/>
      <c r="J9" s="28"/>
      <c r="K9" s="28"/>
      <c r="L9" s="28"/>
    </row>
    <row r="10" spans="1:14" x14ac:dyDescent="0.25">
      <c r="B10" s="32"/>
      <c r="C10" s="32"/>
      <c r="D10" s="34"/>
      <c r="E10" s="32"/>
      <c r="F10" s="28" t="s">
        <v>8</v>
      </c>
      <c r="G10" s="28" t="s">
        <v>9</v>
      </c>
      <c r="H10" s="28" t="s">
        <v>10</v>
      </c>
      <c r="I10" s="28"/>
      <c r="J10" s="28"/>
      <c r="K10" s="28"/>
      <c r="L10" s="28"/>
    </row>
    <row r="11" spans="1:14" x14ac:dyDescent="0.25">
      <c r="B11" s="32"/>
      <c r="C11" s="33"/>
      <c r="D11" s="34"/>
      <c r="E11" s="33"/>
      <c r="F11" s="29"/>
      <c r="G11" s="29"/>
      <c r="H11" s="29"/>
      <c r="I11" s="28"/>
      <c r="J11" s="28"/>
      <c r="K11" s="28"/>
      <c r="L11" s="28"/>
      <c r="N11" s="4"/>
    </row>
    <row r="12" spans="1:14" ht="30" x14ac:dyDescent="0.25">
      <c r="B12" s="19">
        <v>1</v>
      </c>
      <c r="C12" s="25" t="s">
        <v>20</v>
      </c>
      <c r="D12" s="22" t="s">
        <v>18</v>
      </c>
      <c r="E12" s="23">
        <v>3</v>
      </c>
      <c r="F12" s="21">
        <v>10670</v>
      </c>
      <c r="G12" s="21">
        <v>10400</v>
      </c>
      <c r="H12" s="21">
        <v>9700</v>
      </c>
      <c r="I12" s="24">
        <v>9700</v>
      </c>
      <c r="J12" s="20">
        <f t="shared" ref="J12" si="0">ROUND(STDEV(F12:H12),2)</f>
        <v>500.63</v>
      </c>
      <c r="K12" s="20">
        <f t="shared" ref="K12" si="1">I12*E12</f>
        <v>29100</v>
      </c>
      <c r="L12" s="20">
        <v>1.3</v>
      </c>
      <c r="N12" s="4"/>
    </row>
    <row r="13" spans="1:14" ht="30" x14ac:dyDescent="0.25">
      <c r="B13" s="19">
        <v>2</v>
      </c>
      <c r="C13" s="26" t="s">
        <v>21</v>
      </c>
      <c r="D13" s="23" t="s">
        <v>18</v>
      </c>
      <c r="E13" s="23">
        <v>3</v>
      </c>
      <c r="F13" s="21">
        <v>9460</v>
      </c>
      <c r="G13" s="21">
        <v>9200</v>
      </c>
      <c r="H13" s="21">
        <v>8600</v>
      </c>
      <c r="I13" s="24">
        <v>8600</v>
      </c>
      <c r="J13" s="20">
        <f t="shared" ref="J12:J13" si="2">ROUND(STDEV(F13:H13),2)</f>
        <v>441.06</v>
      </c>
      <c r="K13" s="20">
        <f t="shared" ref="K12:K13" si="3">I13*E13</f>
        <v>25800</v>
      </c>
      <c r="L13" s="20">
        <v>1.3</v>
      </c>
      <c r="N13" s="4"/>
    </row>
    <row r="14" spans="1:14" s="8" customFormat="1" x14ac:dyDescent="0.25">
      <c r="B14" s="9"/>
      <c r="C14" s="17" t="s">
        <v>11</v>
      </c>
      <c r="D14" s="16"/>
      <c r="E14" s="17"/>
      <c r="F14" s="18"/>
      <c r="G14" s="18"/>
      <c r="H14" s="18"/>
      <c r="I14" s="10"/>
      <c r="J14" s="10"/>
      <c r="K14" s="10">
        <f>SUM(K12:K13)</f>
        <v>54900</v>
      </c>
      <c r="L14" s="11"/>
    </row>
    <row r="15" spans="1:14" s="8" customFormat="1" x14ac:dyDescent="0.25">
      <c r="B15" s="12"/>
      <c r="C15" s="12"/>
      <c r="D15" s="13"/>
      <c r="E15" s="12"/>
      <c r="F15" s="14"/>
      <c r="G15" s="14"/>
      <c r="H15" s="14"/>
      <c r="I15" s="14"/>
      <c r="J15" s="14"/>
      <c r="K15" s="14"/>
      <c r="L15" s="15"/>
    </row>
    <row r="17" spans="2:11" ht="59.25" customHeight="1" x14ac:dyDescent="0.25">
      <c r="B17" s="36" t="s">
        <v>16</v>
      </c>
      <c r="C17" s="36"/>
      <c r="D17" s="36"/>
      <c r="E17" s="36"/>
      <c r="F17" s="36"/>
      <c r="G17" s="36"/>
    </row>
    <row r="20" spans="2:11" x14ac:dyDescent="0.25">
      <c r="K20" s="4"/>
    </row>
  </sheetData>
  <sheetProtection selectLockedCells="1"/>
  <mergeCells count="19">
    <mergeCell ref="B4:C4"/>
    <mergeCell ref="B17:G17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Silova</dc:creator>
  <cp:lastModifiedBy>Silova</cp:lastModifiedBy>
  <cp:lastPrinted>2025-10-21T13:23:02Z</cp:lastPrinted>
  <dcterms:created xsi:type="dcterms:W3CDTF">2021-01-19T11:34:04Z</dcterms:created>
  <dcterms:modified xsi:type="dcterms:W3CDTF">2026-04-19T14:06:22Z</dcterms:modified>
</cp:coreProperties>
</file>