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Грузоперевозки\ГФ Логистик\Улан-Удэ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s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<sst xmlns="http://schemas.openxmlformats.org/spreadsheetml/2006/main" count="23" uniqueCount="23">
  <si>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</si>
  <si>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</si>
  <si>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</si>
  <si>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</si>
  <si>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</si>
  <si>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</si>
  <si>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</si>
  <si>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</si>
  <si>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</si>
  <si>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</si>
  <si>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</si>
  <si>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</si>
  <si>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</si>
  <si>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</si>
  <si>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</si>
  <si>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</si>
  <si>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</si>
  <si>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 xml:space="preserve">ИЦИ № 1
Вх. 585 от 13.05.26 </t>
  </si>
  <si>
    <t xml:space="preserve">ИЦИ № 2
Вх. 586 от 13.05.26 </t>
  </si>
  <si>
    <t xml:space="preserve">ИЦИ № 3
Вх. 587 от 13.05.26 </t>
  </si>
  <si>
    <t>Оказание транспортно-экспедиционных услуг, связанных с перевозкой груза по маршруту Улан-Удэ-Санкт-Петербург Код ОКПД2 49.41.19.900</t>
  </si>
  <si>
    <t>Дата расчета 15.05.2026 г.</t>
  </si>
  <si>
    <t>Оказание транспортно-экспедиционных услуг, связанных с перевозкой груза по маршруту Санкт-Петербург-Улан-Удэ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</si>
</sst>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28"/>
  <sheetViews>
    <sheetView tabSelected="1" topLeftCell="A7" zoomScale="110" zoomScaleNormal="110" zoomScaleSheetLayoutView="50" workbookViewId="0">
      <selection activeCell="G5" sqref="G5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5" customWidth="1"/>
    <col min="4" max="4" width="8.5546875" style="5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37" width="9.109375" style="3"/>
    <col min="238" max="238" width="4.6640625" style="3" customWidth="1"/>
    <col min="239" max="239" width="42.6640625" style="3" customWidth="1"/>
    <col min="240" max="240" width="15.5546875" style="3" customWidth="1"/>
    <col min="241" max="241" width="12.33203125" style="3" customWidth="1"/>
    <col min="242" max="242" width="24.33203125" style="3" customWidth="1"/>
    <col min="243" max="243" width="25.5546875" style="3" customWidth="1"/>
    <col min="244" max="244" width="25" style="3" customWidth="1"/>
    <col min="245" max="245" width="9.109375" style="3" customWidth="1"/>
    <col min="246" max="246" width="0.109375" style="3" customWidth="1"/>
    <col min="247" max="247" width="22.44140625" style="3" customWidth="1"/>
    <col min="248" max="248" width="25" style="3" customWidth="1"/>
    <col min="249" max="249" width="25.109375" style="3" customWidth="1"/>
    <col min="250" max="250" width="33.33203125" style="3" customWidth="1"/>
    <col min="251" max="251" width="9.109375" style="3"/>
    <col min="252" max="252" width="17" style="3" customWidth="1"/>
    <col min="253" max="493" width="9.109375" style="3"/>
    <col min="494" max="494" width="4.6640625" style="3" customWidth="1"/>
    <col min="495" max="495" width="42.6640625" style="3" customWidth="1"/>
    <col min="496" max="496" width="15.5546875" style="3" customWidth="1"/>
    <col min="497" max="497" width="12.33203125" style="3" customWidth="1"/>
    <col min="498" max="498" width="24.33203125" style="3" customWidth="1"/>
    <col min="499" max="499" width="25.5546875" style="3" customWidth="1"/>
    <col min="500" max="500" width="25" style="3" customWidth="1"/>
    <col min="501" max="501" width="9.109375" style="3" customWidth="1"/>
    <col min="502" max="502" width="0.109375" style="3" customWidth="1"/>
    <col min="503" max="503" width="22.44140625" style="3" customWidth="1"/>
    <col min="504" max="504" width="25" style="3" customWidth="1"/>
    <col min="505" max="505" width="25.109375" style="3" customWidth="1"/>
    <col min="506" max="506" width="33.33203125" style="3" customWidth="1"/>
    <col min="507" max="507" width="9.109375" style="3"/>
    <col min="508" max="508" width="17" style="3" customWidth="1"/>
    <col min="509" max="749" width="9.109375" style="3"/>
    <col min="750" max="750" width="4.6640625" style="3" customWidth="1"/>
    <col min="751" max="751" width="42.6640625" style="3" customWidth="1"/>
    <col min="752" max="752" width="15.5546875" style="3" customWidth="1"/>
    <col min="753" max="753" width="12.33203125" style="3" customWidth="1"/>
    <col min="754" max="754" width="24.33203125" style="3" customWidth="1"/>
    <col min="755" max="755" width="25.5546875" style="3" customWidth="1"/>
    <col min="756" max="756" width="25" style="3" customWidth="1"/>
    <col min="757" max="757" width="9.109375" style="3" customWidth="1"/>
    <col min="758" max="758" width="0.109375" style="3" customWidth="1"/>
    <col min="759" max="759" width="22.44140625" style="3" customWidth="1"/>
    <col min="760" max="760" width="25" style="3" customWidth="1"/>
    <col min="761" max="761" width="25.109375" style="3" customWidth="1"/>
    <col min="762" max="762" width="33.33203125" style="3" customWidth="1"/>
    <col min="763" max="763" width="9.109375" style="3"/>
    <col min="764" max="764" width="17" style="3" customWidth="1"/>
    <col min="765" max="1005" width="9.109375" style="3"/>
    <col min="1006" max="1006" width="4.6640625" style="3" customWidth="1"/>
    <col min="1007" max="1007" width="42.6640625" style="3" customWidth="1"/>
    <col min="1008" max="1008" width="15.5546875" style="3" customWidth="1"/>
    <col min="1009" max="1009" width="12.33203125" style="3" customWidth="1"/>
    <col min="1010" max="1010" width="24.33203125" style="3" customWidth="1"/>
    <col min="1011" max="1011" width="25.5546875" style="3" customWidth="1"/>
    <col min="1012" max="1012" width="25" style="3" customWidth="1"/>
    <col min="1013" max="1013" width="9.109375" style="3" customWidth="1"/>
    <col min="1014" max="1014" width="0.109375" style="3" customWidth="1"/>
    <col min="1015" max="1015" width="22.44140625" style="3" customWidth="1"/>
    <col min="1016" max="1016" width="25" style="3" customWidth="1"/>
    <col min="1017" max="1017" width="25.109375" style="3" customWidth="1"/>
    <col min="1018" max="1018" width="33.33203125" style="3" customWidth="1"/>
    <col min="1019" max="1019" width="9.109375" style="3"/>
    <col min="1020" max="1020" width="17" style="3" customWidth="1"/>
    <col min="1021" max="1261" width="9.109375" style="3"/>
    <col min="1262" max="1262" width="4.6640625" style="3" customWidth="1"/>
    <col min="1263" max="1263" width="42.6640625" style="3" customWidth="1"/>
    <col min="1264" max="1264" width="15.5546875" style="3" customWidth="1"/>
    <col min="1265" max="1265" width="12.33203125" style="3" customWidth="1"/>
    <col min="1266" max="1266" width="24.33203125" style="3" customWidth="1"/>
    <col min="1267" max="1267" width="25.5546875" style="3" customWidth="1"/>
    <col min="1268" max="1268" width="25" style="3" customWidth="1"/>
    <col min="1269" max="1269" width="9.109375" style="3" customWidth="1"/>
    <col min="1270" max="1270" width="0.109375" style="3" customWidth="1"/>
    <col min="1271" max="1271" width="22.44140625" style="3" customWidth="1"/>
    <col min="1272" max="1272" width="25" style="3" customWidth="1"/>
    <col min="1273" max="1273" width="25.109375" style="3" customWidth="1"/>
    <col min="1274" max="1274" width="33.33203125" style="3" customWidth="1"/>
    <col min="1275" max="1275" width="9.109375" style="3"/>
    <col min="1276" max="1276" width="17" style="3" customWidth="1"/>
    <col min="1277" max="1517" width="9.109375" style="3"/>
    <col min="1518" max="1518" width="4.6640625" style="3" customWidth="1"/>
    <col min="1519" max="1519" width="42.6640625" style="3" customWidth="1"/>
    <col min="1520" max="1520" width="15.5546875" style="3" customWidth="1"/>
    <col min="1521" max="1521" width="12.33203125" style="3" customWidth="1"/>
    <col min="1522" max="1522" width="24.33203125" style="3" customWidth="1"/>
    <col min="1523" max="1523" width="25.5546875" style="3" customWidth="1"/>
    <col min="1524" max="1524" width="25" style="3" customWidth="1"/>
    <col min="1525" max="1525" width="9.109375" style="3" customWidth="1"/>
    <col min="1526" max="1526" width="0.109375" style="3" customWidth="1"/>
    <col min="1527" max="1527" width="22.44140625" style="3" customWidth="1"/>
    <col min="1528" max="1528" width="25" style="3" customWidth="1"/>
    <col min="1529" max="1529" width="25.109375" style="3" customWidth="1"/>
    <col min="1530" max="1530" width="33.33203125" style="3" customWidth="1"/>
    <col min="1531" max="1531" width="9.109375" style="3"/>
    <col min="1532" max="1532" width="17" style="3" customWidth="1"/>
    <col min="1533" max="1773" width="9.109375" style="3"/>
    <col min="1774" max="1774" width="4.6640625" style="3" customWidth="1"/>
    <col min="1775" max="1775" width="42.6640625" style="3" customWidth="1"/>
    <col min="1776" max="1776" width="15.5546875" style="3" customWidth="1"/>
    <col min="1777" max="1777" width="12.33203125" style="3" customWidth="1"/>
    <col min="1778" max="1778" width="24.33203125" style="3" customWidth="1"/>
    <col min="1779" max="1779" width="25.5546875" style="3" customWidth="1"/>
    <col min="1780" max="1780" width="25" style="3" customWidth="1"/>
    <col min="1781" max="1781" width="9.109375" style="3" customWidth="1"/>
    <col min="1782" max="1782" width="0.109375" style="3" customWidth="1"/>
    <col min="1783" max="1783" width="22.44140625" style="3" customWidth="1"/>
    <col min="1784" max="1784" width="25" style="3" customWidth="1"/>
    <col min="1785" max="1785" width="25.109375" style="3" customWidth="1"/>
    <col min="1786" max="1786" width="33.33203125" style="3" customWidth="1"/>
    <col min="1787" max="1787" width="9.109375" style="3"/>
    <col min="1788" max="1788" width="17" style="3" customWidth="1"/>
    <col min="1789" max="2029" width="9.109375" style="3"/>
    <col min="2030" max="2030" width="4.6640625" style="3" customWidth="1"/>
    <col min="2031" max="2031" width="42.6640625" style="3" customWidth="1"/>
    <col min="2032" max="2032" width="15.5546875" style="3" customWidth="1"/>
    <col min="2033" max="2033" width="12.33203125" style="3" customWidth="1"/>
    <col min="2034" max="2034" width="24.33203125" style="3" customWidth="1"/>
    <col min="2035" max="2035" width="25.5546875" style="3" customWidth="1"/>
    <col min="2036" max="2036" width="25" style="3" customWidth="1"/>
    <col min="2037" max="2037" width="9.109375" style="3" customWidth="1"/>
    <col min="2038" max="2038" width="0.109375" style="3" customWidth="1"/>
    <col min="2039" max="2039" width="22.44140625" style="3" customWidth="1"/>
    <col min="2040" max="2040" width="25" style="3" customWidth="1"/>
    <col min="2041" max="2041" width="25.109375" style="3" customWidth="1"/>
    <col min="2042" max="2042" width="33.33203125" style="3" customWidth="1"/>
    <col min="2043" max="2043" width="9.109375" style="3"/>
    <col min="2044" max="2044" width="17" style="3" customWidth="1"/>
    <col min="2045" max="2285" width="9.109375" style="3"/>
    <col min="2286" max="2286" width="4.6640625" style="3" customWidth="1"/>
    <col min="2287" max="2287" width="42.6640625" style="3" customWidth="1"/>
    <col min="2288" max="2288" width="15.5546875" style="3" customWidth="1"/>
    <col min="2289" max="2289" width="12.33203125" style="3" customWidth="1"/>
    <col min="2290" max="2290" width="24.33203125" style="3" customWidth="1"/>
    <col min="2291" max="2291" width="25.5546875" style="3" customWidth="1"/>
    <col min="2292" max="2292" width="25" style="3" customWidth="1"/>
    <col min="2293" max="2293" width="9.109375" style="3" customWidth="1"/>
    <col min="2294" max="2294" width="0.109375" style="3" customWidth="1"/>
    <col min="2295" max="2295" width="22.44140625" style="3" customWidth="1"/>
    <col min="2296" max="2296" width="25" style="3" customWidth="1"/>
    <col min="2297" max="2297" width="25.109375" style="3" customWidth="1"/>
    <col min="2298" max="2298" width="33.33203125" style="3" customWidth="1"/>
    <col min="2299" max="2299" width="9.109375" style="3"/>
    <col min="2300" max="2300" width="17" style="3" customWidth="1"/>
    <col min="2301" max="2541" width="9.109375" style="3"/>
    <col min="2542" max="2542" width="4.6640625" style="3" customWidth="1"/>
    <col min="2543" max="2543" width="42.6640625" style="3" customWidth="1"/>
    <col min="2544" max="2544" width="15.5546875" style="3" customWidth="1"/>
    <col min="2545" max="2545" width="12.33203125" style="3" customWidth="1"/>
    <col min="2546" max="2546" width="24.33203125" style="3" customWidth="1"/>
    <col min="2547" max="2547" width="25.5546875" style="3" customWidth="1"/>
    <col min="2548" max="2548" width="25" style="3" customWidth="1"/>
    <col min="2549" max="2549" width="9.109375" style="3" customWidth="1"/>
    <col min="2550" max="2550" width="0.109375" style="3" customWidth="1"/>
    <col min="2551" max="2551" width="22.44140625" style="3" customWidth="1"/>
    <col min="2552" max="2552" width="25" style="3" customWidth="1"/>
    <col min="2553" max="2553" width="25.109375" style="3" customWidth="1"/>
    <col min="2554" max="2554" width="33.33203125" style="3" customWidth="1"/>
    <col min="2555" max="2555" width="9.109375" style="3"/>
    <col min="2556" max="2556" width="17" style="3" customWidth="1"/>
    <col min="2557" max="2797" width="9.109375" style="3"/>
    <col min="2798" max="2798" width="4.6640625" style="3" customWidth="1"/>
    <col min="2799" max="2799" width="42.6640625" style="3" customWidth="1"/>
    <col min="2800" max="2800" width="15.5546875" style="3" customWidth="1"/>
    <col min="2801" max="2801" width="12.33203125" style="3" customWidth="1"/>
    <col min="2802" max="2802" width="24.33203125" style="3" customWidth="1"/>
    <col min="2803" max="2803" width="25.5546875" style="3" customWidth="1"/>
    <col min="2804" max="2804" width="25" style="3" customWidth="1"/>
    <col min="2805" max="2805" width="9.109375" style="3" customWidth="1"/>
    <col min="2806" max="2806" width="0.109375" style="3" customWidth="1"/>
    <col min="2807" max="2807" width="22.44140625" style="3" customWidth="1"/>
    <col min="2808" max="2808" width="25" style="3" customWidth="1"/>
    <col min="2809" max="2809" width="25.109375" style="3" customWidth="1"/>
    <col min="2810" max="2810" width="33.33203125" style="3" customWidth="1"/>
    <col min="2811" max="2811" width="9.109375" style="3"/>
    <col min="2812" max="2812" width="17" style="3" customWidth="1"/>
    <col min="2813" max="3053" width="9.109375" style="3"/>
    <col min="3054" max="3054" width="4.6640625" style="3" customWidth="1"/>
    <col min="3055" max="3055" width="42.6640625" style="3" customWidth="1"/>
    <col min="3056" max="3056" width="15.5546875" style="3" customWidth="1"/>
    <col min="3057" max="3057" width="12.33203125" style="3" customWidth="1"/>
    <col min="3058" max="3058" width="24.33203125" style="3" customWidth="1"/>
    <col min="3059" max="3059" width="25.5546875" style="3" customWidth="1"/>
    <col min="3060" max="3060" width="25" style="3" customWidth="1"/>
    <col min="3061" max="3061" width="9.109375" style="3" customWidth="1"/>
    <col min="3062" max="3062" width="0.109375" style="3" customWidth="1"/>
    <col min="3063" max="3063" width="22.44140625" style="3" customWidth="1"/>
    <col min="3064" max="3064" width="25" style="3" customWidth="1"/>
    <col min="3065" max="3065" width="25.109375" style="3" customWidth="1"/>
    <col min="3066" max="3066" width="33.33203125" style="3" customWidth="1"/>
    <col min="3067" max="3067" width="9.109375" style="3"/>
    <col min="3068" max="3068" width="17" style="3" customWidth="1"/>
    <col min="3069" max="3309" width="9.109375" style="3"/>
    <col min="3310" max="3310" width="4.6640625" style="3" customWidth="1"/>
    <col min="3311" max="3311" width="42.6640625" style="3" customWidth="1"/>
    <col min="3312" max="3312" width="15.5546875" style="3" customWidth="1"/>
    <col min="3313" max="3313" width="12.33203125" style="3" customWidth="1"/>
    <col min="3314" max="3314" width="24.33203125" style="3" customWidth="1"/>
    <col min="3315" max="3315" width="25.5546875" style="3" customWidth="1"/>
    <col min="3316" max="3316" width="25" style="3" customWidth="1"/>
    <col min="3317" max="3317" width="9.109375" style="3" customWidth="1"/>
    <col min="3318" max="3318" width="0.109375" style="3" customWidth="1"/>
    <col min="3319" max="3319" width="22.44140625" style="3" customWidth="1"/>
    <col min="3320" max="3320" width="25" style="3" customWidth="1"/>
    <col min="3321" max="3321" width="25.109375" style="3" customWidth="1"/>
    <col min="3322" max="3322" width="33.33203125" style="3" customWidth="1"/>
    <col min="3323" max="3323" width="9.109375" style="3"/>
    <col min="3324" max="3324" width="17" style="3" customWidth="1"/>
    <col min="3325" max="3565" width="9.109375" style="3"/>
    <col min="3566" max="3566" width="4.6640625" style="3" customWidth="1"/>
    <col min="3567" max="3567" width="42.6640625" style="3" customWidth="1"/>
    <col min="3568" max="3568" width="15.5546875" style="3" customWidth="1"/>
    <col min="3569" max="3569" width="12.33203125" style="3" customWidth="1"/>
    <col min="3570" max="3570" width="24.33203125" style="3" customWidth="1"/>
    <col min="3571" max="3571" width="25.5546875" style="3" customWidth="1"/>
    <col min="3572" max="3572" width="25" style="3" customWidth="1"/>
    <col min="3573" max="3573" width="9.109375" style="3" customWidth="1"/>
    <col min="3574" max="3574" width="0.109375" style="3" customWidth="1"/>
    <col min="3575" max="3575" width="22.44140625" style="3" customWidth="1"/>
    <col min="3576" max="3576" width="25" style="3" customWidth="1"/>
    <col min="3577" max="3577" width="25.109375" style="3" customWidth="1"/>
    <col min="3578" max="3578" width="33.33203125" style="3" customWidth="1"/>
    <col min="3579" max="3579" width="9.109375" style="3"/>
    <col min="3580" max="3580" width="17" style="3" customWidth="1"/>
    <col min="3581" max="3821" width="9.109375" style="3"/>
    <col min="3822" max="3822" width="4.6640625" style="3" customWidth="1"/>
    <col min="3823" max="3823" width="42.6640625" style="3" customWidth="1"/>
    <col min="3824" max="3824" width="15.5546875" style="3" customWidth="1"/>
    <col min="3825" max="3825" width="12.33203125" style="3" customWidth="1"/>
    <col min="3826" max="3826" width="24.33203125" style="3" customWidth="1"/>
    <col min="3827" max="3827" width="25.5546875" style="3" customWidth="1"/>
    <col min="3828" max="3828" width="25" style="3" customWidth="1"/>
    <col min="3829" max="3829" width="9.109375" style="3" customWidth="1"/>
    <col min="3830" max="3830" width="0.109375" style="3" customWidth="1"/>
    <col min="3831" max="3831" width="22.44140625" style="3" customWidth="1"/>
    <col min="3832" max="3832" width="25" style="3" customWidth="1"/>
    <col min="3833" max="3833" width="25.109375" style="3" customWidth="1"/>
    <col min="3834" max="3834" width="33.33203125" style="3" customWidth="1"/>
    <col min="3835" max="3835" width="9.109375" style="3"/>
    <col min="3836" max="3836" width="17" style="3" customWidth="1"/>
    <col min="3837" max="4077" width="9.109375" style="3"/>
    <col min="4078" max="4078" width="4.6640625" style="3" customWidth="1"/>
    <col min="4079" max="4079" width="42.6640625" style="3" customWidth="1"/>
    <col min="4080" max="4080" width="15.5546875" style="3" customWidth="1"/>
    <col min="4081" max="4081" width="12.33203125" style="3" customWidth="1"/>
    <col min="4082" max="4082" width="24.33203125" style="3" customWidth="1"/>
    <col min="4083" max="4083" width="25.5546875" style="3" customWidth="1"/>
    <col min="4084" max="4084" width="25" style="3" customWidth="1"/>
    <col min="4085" max="4085" width="9.109375" style="3" customWidth="1"/>
    <col min="4086" max="4086" width="0.109375" style="3" customWidth="1"/>
    <col min="4087" max="4087" width="22.44140625" style="3" customWidth="1"/>
    <col min="4088" max="4088" width="25" style="3" customWidth="1"/>
    <col min="4089" max="4089" width="25.109375" style="3" customWidth="1"/>
    <col min="4090" max="4090" width="33.33203125" style="3" customWidth="1"/>
    <col min="4091" max="4091" width="9.109375" style="3"/>
    <col min="4092" max="4092" width="17" style="3" customWidth="1"/>
    <col min="4093" max="4333" width="9.109375" style="3"/>
    <col min="4334" max="4334" width="4.6640625" style="3" customWidth="1"/>
    <col min="4335" max="4335" width="42.6640625" style="3" customWidth="1"/>
    <col min="4336" max="4336" width="15.5546875" style="3" customWidth="1"/>
    <col min="4337" max="4337" width="12.33203125" style="3" customWidth="1"/>
    <col min="4338" max="4338" width="24.33203125" style="3" customWidth="1"/>
    <col min="4339" max="4339" width="25.5546875" style="3" customWidth="1"/>
    <col min="4340" max="4340" width="25" style="3" customWidth="1"/>
    <col min="4341" max="4341" width="9.109375" style="3" customWidth="1"/>
    <col min="4342" max="4342" width="0.109375" style="3" customWidth="1"/>
    <col min="4343" max="4343" width="22.44140625" style="3" customWidth="1"/>
    <col min="4344" max="4344" width="25" style="3" customWidth="1"/>
    <col min="4345" max="4345" width="25.109375" style="3" customWidth="1"/>
    <col min="4346" max="4346" width="33.33203125" style="3" customWidth="1"/>
    <col min="4347" max="4347" width="9.109375" style="3"/>
    <col min="4348" max="4348" width="17" style="3" customWidth="1"/>
    <col min="4349" max="4589" width="9.109375" style="3"/>
    <col min="4590" max="4590" width="4.6640625" style="3" customWidth="1"/>
    <col min="4591" max="4591" width="42.6640625" style="3" customWidth="1"/>
    <col min="4592" max="4592" width="15.5546875" style="3" customWidth="1"/>
    <col min="4593" max="4593" width="12.33203125" style="3" customWidth="1"/>
    <col min="4594" max="4594" width="24.33203125" style="3" customWidth="1"/>
    <col min="4595" max="4595" width="25.5546875" style="3" customWidth="1"/>
    <col min="4596" max="4596" width="25" style="3" customWidth="1"/>
    <col min="4597" max="4597" width="9.109375" style="3" customWidth="1"/>
    <col min="4598" max="4598" width="0.109375" style="3" customWidth="1"/>
    <col min="4599" max="4599" width="22.44140625" style="3" customWidth="1"/>
    <col min="4600" max="4600" width="25" style="3" customWidth="1"/>
    <col min="4601" max="4601" width="25.109375" style="3" customWidth="1"/>
    <col min="4602" max="4602" width="33.33203125" style="3" customWidth="1"/>
    <col min="4603" max="4603" width="9.109375" style="3"/>
    <col min="4604" max="4604" width="17" style="3" customWidth="1"/>
    <col min="4605" max="4845" width="9.109375" style="3"/>
    <col min="4846" max="4846" width="4.6640625" style="3" customWidth="1"/>
    <col min="4847" max="4847" width="42.6640625" style="3" customWidth="1"/>
    <col min="4848" max="4848" width="15.5546875" style="3" customWidth="1"/>
    <col min="4849" max="4849" width="12.33203125" style="3" customWidth="1"/>
    <col min="4850" max="4850" width="24.33203125" style="3" customWidth="1"/>
    <col min="4851" max="4851" width="25.5546875" style="3" customWidth="1"/>
    <col min="4852" max="4852" width="25" style="3" customWidth="1"/>
    <col min="4853" max="4853" width="9.109375" style="3" customWidth="1"/>
    <col min="4854" max="4854" width="0.109375" style="3" customWidth="1"/>
    <col min="4855" max="4855" width="22.44140625" style="3" customWidth="1"/>
    <col min="4856" max="4856" width="25" style="3" customWidth="1"/>
    <col min="4857" max="4857" width="25.109375" style="3" customWidth="1"/>
    <col min="4858" max="4858" width="33.33203125" style="3" customWidth="1"/>
    <col min="4859" max="4859" width="9.109375" style="3"/>
    <col min="4860" max="4860" width="17" style="3" customWidth="1"/>
    <col min="4861" max="5101" width="9.109375" style="3"/>
    <col min="5102" max="5102" width="4.6640625" style="3" customWidth="1"/>
    <col min="5103" max="5103" width="42.6640625" style="3" customWidth="1"/>
    <col min="5104" max="5104" width="15.5546875" style="3" customWidth="1"/>
    <col min="5105" max="5105" width="12.33203125" style="3" customWidth="1"/>
    <col min="5106" max="5106" width="24.33203125" style="3" customWidth="1"/>
    <col min="5107" max="5107" width="25.5546875" style="3" customWidth="1"/>
    <col min="5108" max="5108" width="25" style="3" customWidth="1"/>
    <col min="5109" max="5109" width="9.109375" style="3" customWidth="1"/>
    <col min="5110" max="5110" width="0.109375" style="3" customWidth="1"/>
    <col min="5111" max="5111" width="22.44140625" style="3" customWidth="1"/>
    <col min="5112" max="5112" width="25" style="3" customWidth="1"/>
    <col min="5113" max="5113" width="25.109375" style="3" customWidth="1"/>
    <col min="5114" max="5114" width="33.33203125" style="3" customWidth="1"/>
    <col min="5115" max="5115" width="9.109375" style="3"/>
    <col min="5116" max="5116" width="17" style="3" customWidth="1"/>
    <col min="5117" max="5357" width="9.109375" style="3"/>
    <col min="5358" max="5358" width="4.6640625" style="3" customWidth="1"/>
    <col min="5359" max="5359" width="42.6640625" style="3" customWidth="1"/>
    <col min="5360" max="5360" width="15.5546875" style="3" customWidth="1"/>
    <col min="5361" max="5361" width="12.33203125" style="3" customWidth="1"/>
    <col min="5362" max="5362" width="24.33203125" style="3" customWidth="1"/>
    <col min="5363" max="5363" width="25.5546875" style="3" customWidth="1"/>
    <col min="5364" max="5364" width="25" style="3" customWidth="1"/>
    <col min="5365" max="5365" width="9.109375" style="3" customWidth="1"/>
    <col min="5366" max="5366" width="0.109375" style="3" customWidth="1"/>
    <col min="5367" max="5367" width="22.44140625" style="3" customWidth="1"/>
    <col min="5368" max="5368" width="25" style="3" customWidth="1"/>
    <col min="5369" max="5369" width="25.109375" style="3" customWidth="1"/>
    <col min="5370" max="5370" width="33.33203125" style="3" customWidth="1"/>
    <col min="5371" max="5371" width="9.109375" style="3"/>
    <col min="5372" max="5372" width="17" style="3" customWidth="1"/>
    <col min="5373" max="5613" width="9.109375" style="3"/>
    <col min="5614" max="5614" width="4.6640625" style="3" customWidth="1"/>
    <col min="5615" max="5615" width="42.6640625" style="3" customWidth="1"/>
    <col min="5616" max="5616" width="15.5546875" style="3" customWidth="1"/>
    <col min="5617" max="5617" width="12.33203125" style="3" customWidth="1"/>
    <col min="5618" max="5618" width="24.33203125" style="3" customWidth="1"/>
    <col min="5619" max="5619" width="25.5546875" style="3" customWidth="1"/>
    <col min="5620" max="5620" width="25" style="3" customWidth="1"/>
    <col min="5621" max="5621" width="9.109375" style="3" customWidth="1"/>
    <col min="5622" max="5622" width="0.109375" style="3" customWidth="1"/>
    <col min="5623" max="5623" width="22.44140625" style="3" customWidth="1"/>
    <col min="5624" max="5624" width="25" style="3" customWidth="1"/>
    <col min="5625" max="5625" width="25.109375" style="3" customWidth="1"/>
    <col min="5626" max="5626" width="33.33203125" style="3" customWidth="1"/>
    <col min="5627" max="5627" width="9.109375" style="3"/>
    <col min="5628" max="5628" width="17" style="3" customWidth="1"/>
    <col min="5629" max="5869" width="9.109375" style="3"/>
    <col min="5870" max="5870" width="4.6640625" style="3" customWidth="1"/>
    <col min="5871" max="5871" width="42.6640625" style="3" customWidth="1"/>
    <col min="5872" max="5872" width="15.5546875" style="3" customWidth="1"/>
    <col min="5873" max="5873" width="12.33203125" style="3" customWidth="1"/>
    <col min="5874" max="5874" width="24.33203125" style="3" customWidth="1"/>
    <col min="5875" max="5875" width="25.5546875" style="3" customWidth="1"/>
    <col min="5876" max="5876" width="25" style="3" customWidth="1"/>
    <col min="5877" max="5877" width="9.109375" style="3" customWidth="1"/>
    <col min="5878" max="5878" width="0.109375" style="3" customWidth="1"/>
    <col min="5879" max="5879" width="22.44140625" style="3" customWidth="1"/>
    <col min="5880" max="5880" width="25" style="3" customWidth="1"/>
    <col min="5881" max="5881" width="25.109375" style="3" customWidth="1"/>
    <col min="5882" max="5882" width="33.33203125" style="3" customWidth="1"/>
    <col min="5883" max="5883" width="9.109375" style="3"/>
    <col min="5884" max="5884" width="17" style="3" customWidth="1"/>
    <col min="5885" max="6125" width="9.109375" style="3"/>
    <col min="6126" max="6126" width="4.6640625" style="3" customWidth="1"/>
    <col min="6127" max="6127" width="42.6640625" style="3" customWidth="1"/>
    <col min="6128" max="6128" width="15.5546875" style="3" customWidth="1"/>
    <col min="6129" max="6129" width="12.33203125" style="3" customWidth="1"/>
    <col min="6130" max="6130" width="24.33203125" style="3" customWidth="1"/>
    <col min="6131" max="6131" width="25.5546875" style="3" customWidth="1"/>
    <col min="6132" max="6132" width="25" style="3" customWidth="1"/>
    <col min="6133" max="6133" width="9.109375" style="3" customWidth="1"/>
    <col min="6134" max="6134" width="0.109375" style="3" customWidth="1"/>
    <col min="6135" max="6135" width="22.44140625" style="3" customWidth="1"/>
    <col min="6136" max="6136" width="25" style="3" customWidth="1"/>
    <col min="6137" max="6137" width="25.109375" style="3" customWidth="1"/>
    <col min="6138" max="6138" width="33.33203125" style="3" customWidth="1"/>
    <col min="6139" max="6139" width="9.109375" style="3"/>
    <col min="6140" max="6140" width="17" style="3" customWidth="1"/>
    <col min="6141" max="6381" width="9.109375" style="3"/>
    <col min="6382" max="6382" width="4.6640625" style="3" customWidth="1"/>
    <col min="6383" max="6383" width="42.6640625" style="3" customWidth="1"/>
    <col min="6384" max="6384" width="15.5546875" style="3" customWidth="1"/>
    <col min="6385" max="6385" width="12.33203125" style="3" customWidth="1"/>
    <col min="6386" max="6386" width="24.33203125" style="3" customWidth="1"/>
    <col min="6387" max="6387" width="25.5546875" style="3" customWidth="1"/>
    <col min="6388" max="6388" width="25" style="3" customWidth="1"/>
    <col min="6389" max="6389" width="9.109375" style="3" customWidth="1"/>
    <col min="6390" max="6390" width="0.109375" style="3" customWidth="1"/>
    <col min="6391" max="6391" width="22.44140625" style="3" customWidth="1"/>
    <col min="6392" max="6392" width="25" style="3" customWidth="1"/>
    <col min="6393" max="6393" width="25.109375" style="3" customWidth="1"/>
    <col min="6394" max="6394" width="33.33203125" style="3" customWidth="1"/>
    <col min="6395" max="6395" width="9.109375" style="3"/>
    <col min="6396" max="6396" width="17" style="3" customWidth="1"/>
    <col min="6397" max="6637" width="9.109375" style="3"/>
    <col min="6638" max="6638" width="4.6640625" style="3" customWidth="1"/>
    <col min="6639" max="6639" width="42.6640625" style="3" customWidth="1"/>
    <col min="6640" max="6640" width="15.5546875" style="3" customWidth="1"/>
    <col min="6641" max="6641" width="12.33203125" style="3" customWidth="1"/>
    <col min="6642" max="6642" width="24.33203125" style="3" customWidth="1"/>
    <col min="6643" max="6643" width="25.5546875" style="3" customWidth="1"/>
    <col min="6644" max="6644" width="25" style="3" customWidth="1"/>
    <col min="6645" max="6645" width="9.109375" style="3" customWidth="1"/>
    <col min="6646" max="6646" width="0.109375" style="3" customWidth="1"/>
    <col min="6647" max="6647" width="22.44140625" style="3" customWidth="1"/>
    <col min="6648" max="6648" width="25" style="3" customWidth="1"/>
    <col min="6649" max="6649" width="25.109375" style="3" customWidth="1"/>
    <col min="6650" max="6650" width="33.33203125" style="3" customWidth="1"/>
    <col min="6651" max="6651" width="9.109375" style="3"/>
    <col min="6652" max="6652" width="17" style="3" customWidth="1"/>
    <col min="6653" max="6893" width="9.109375" style="3"/>
    <col min="6894" max="6894" width="4.6640625" style="3" customWidth="1"/>
    <col min="6895" max="6895" width="42.6640625" style="3" customWidth="1"/>
    <col min="6896" max="6896" width="15.5546875" style="3" customWidth="1"/>
    <col min="6897" max="6897" width="12.33203125" style="3" customWidth="1"/>
    <col min="6898" max="6898" width="24.33203125" style="3" customWidth="1"/>
    <col min="6899" max="6899" width="25.5546875" style="3" customWidth="1"/>
    <col min="6900" max="6900" width="25" style="3" customWidth="1"/>
    <col min="6901" max="6901" width="9.109375" style="3" customWidth="1"/>
    <col min="6902" max="6902" width="0.109375" style="3" customWidth="1"/>
    <col min="6903" max="6903" width="22.44140625" style="3" customWidth="1"/>
    <col min="6904" max="6904" width="25" style="3" customWidth="1"/>
    <col min="6905" max="6905" width="25.109375" style="3" customWidth="1"/>
    <col min="6906" max="6906" width="33.33203125" style="3" customWidth="1"/>
    <col min="6907" max="6907" width="9.109375" style="3"/>
    <col min="6908" max="6908" width="17" style="3" customWidth="1"/>
    <col min="6909" max="7149" width="9.109375" style="3"/>
    <col min="7150" max="7150" width="4.6640625" style="3" customWidth="1"/>
    <col min="7151" max="7151" width="42.6640625" style="3" customWidth="1"/>
    <col min="7152" max="7152" width="15.5546875" style="3" customWidth="1"/>
    <col min="7153" max="7153" width="12.33203125" style="3" customWidth="1"/>
    <col min="7154" max="7154" width="24.33203125" style="3" customWidth="1"/>
    <col min="7155" max="7155" width="25.5546875" style="3" customWidth="1"/>
    <col min="7156" max="7156" width="25" style="3" customWidth="1"/>
    <col min="7157" max="7157" width="9.109375" style="3" customWidth="1"/>
    <col min="7158" max="7158" width="0.109375" style="3" customWidth="1"/>
    <col min="7159" max="7159" width="22.44140625" style="3" customWidth="1"/>
    <col min="7160" max="7160" width="25" style="3" customWidth="1"/>
    <col min="7161" max="7161" width="25.109375" style="3" customWidth="1"/>
    <col min="7162" max="7162" width="33.33203125" style="3" customWidth="1"/>
    <col min="7163" max="7163" width="9.109375" style="3"/>
    <col min="7164" max="7164" width="17" style="3" customWidth="1"/>
    <col min="7165" max="7405" width="9.109375" style="3"/>
    <col min="7406" max="7406" width="4.6640625" style="3" customWidth="1"/>
    <col min="7407" max="7407" width="42.6640625" style="3" customWidth="1"/>
    <col min="7408" max="7408" width="15.5546875" style="3" customWidth="1"/>
    <col min="7409" max="7409" width="12.33203125" style="3" customWidth="1"/>
    <col min="7410" max="7410" width="24.33203125" style="3" customWidth="1"/>
    <col min="7411" max="7411" width="25.5546875" style="3" customWidth="1"/>
    <col min="7412" max="7412" width="25" style="3" customWidth="1"/>
    <col min="7413" max="7413" width="9.109375" style="3" customWidth="1"/>
    <col min="7414" max="7414" width="0.109375" style="3" customWidth="1"/>
    <col min="7415" max="7415" width="22.44140625" style="3" customWidth="1"/>
    <col min="7416" max="7416" width="25" style="3" customWidth="1"/>
    <col min="7417" max="7417" width="25.109375" style="3" customWidth="1"/>
    <col min="7418" max="7418" width="33.33203125" style="3" customWidth="1"/>
    <col min="7419" max="7419" width="9.109375" style="3"/>
    <col min="7420" max="7420" width="17" style="3" customWidth="1"/>
    <col min="7421" max="7661" width="9.109375" style="3"/>
    <col min="7662" max="7662" width="4.6640625" style="3" customWidth="1"/>
    <col min="7663" max="7663" width="42.6640625" style="3" customWidth="1"/>
    <col min="7664" max="7664" width="15.5546875" style="3" customWidth="1"/>
    <col min="7665" max="7665" width="12.33203125" style="3" customWidth="1"/>
    <col min="7666" max="7666" width="24.33203125" style="3" customWidth="1"/>
    <col min="7667" max="7667" width="25.5546875" style="3" customWidth="1"/>
    <col min="7668" max="7668" width="25" style="3" customWidth="1"/>
    <col min="7669" max="7669" width="9.109375" style="3" customWidth="1"/>
    <col min="7670" max="7670" width="0.109375" style="3" customWidth="1"/>
    <col min="7671" max="7671" width="22.44140625" style="3" customWidth="1"/>
    <col min="7672" max="7672" width="25" style="3" customWidth="1"/>
    <col min="7673" max="7673" width="25.109375" style="3" customWidth="1"/>
    <col min="7674" max="7674" width="33.33203125" style="3" customWidth="1"/>
    <col min="7675" max="7675" width="9.109375" style="3"/>
    <col min="7676" max="7676" width="17" style="3" customWidth="1"/>
    <col min="7677" max="7917" width="9.109375" style="3"/>
    <col min="7918" max="7918" width="4.6640625" style="3" customWidth="1"/>
    <col min="7919" max="7919" width="42.6640625" style="3" customWidth="1"/>
    <col min="7920" max="7920" width="15.5546875" style="3" customWidth="1"/>
    <col min="7921" max="7921" width="12.33203125" style="3" customWidth="1"/>
    <col min="7922" max="7922" width="24.33203125" style="3" customWidth="1"/>
    <col min="7923" max="7923" width="25.5546875" style="3" customWidth="1"/>
    <col min="7924" max="7924" width="25" style="3" customWidth="1"/>
    <col min="7925" max="7925" width="9.109375" style="3" customWidth="1"/>
    <col min="7926" max="7926" width="0.109375" style="3" customWidth="1"/>
    <col min="7927" max="7927" width="22.44140625" style="3" customWidth="1"/>
    <col min="7928" max="7928" width="25" style="3" customWidth="1"/>
    <col min="7929" max="7929" width="25.109375" style="3" customWidth="1"/>
    <col min="7930" max="7930" width="33.33203125" style="3" customWidth="1"/>
    <col min="7931" max="7931" width="9.109375" style="3"/>
    <col min="7932" max="7932" width="17" style="3" customWidth="1"/>
    <col min="7933" max="8173" width="9.109375" style="3"/>
    <col min="8174" max="8174" width="4.6640625" style="3" customWidth="1"/>
    <col min="8175" max="8175" width="42.6640625" style="3" customWidth="1"/>
    <col min="8176" max="8176" width="15.5546875" style="3" customWidth="1"/>
    <col min="8177" max="8177" width="12.33203125" style="3" customWidth="1"/>
    <col min="8178" max="8178" width="24.33203125" style="3" customWidth="1"/>
    <col min="8179" max="8179" width="25.5546875" style="3" customWidth="1"/>
    <col min="8180" max="8180" width="25" style="3" customWidth="1"/>
    <col min="8181" max="8181" width="9.109375" style="3" customWidth="1"/>
    <col min="8182" max="8182" width="0.109375" style="3" customWidth="1"/>
    <col min="8183" max="8183" width="22.44140625" style="3" customWidth="1"/>
    <col min="8184" max="8184" width="25" style="3" customWidth="1"/>
    <col min="8185" max="8185" width="25.109375" style="3" customWidth="1"/>
    <col min="8186" max="8186" width="33.33203125" style="3" customWidth="1"/>
    <col min="8187" max="8187" width="9.109375" style="3"/>
    <col min="8188" max="8188" width="17" style="3" customWidth="1"/>
    <col min="8189" max="8429" width="9.109375" style="3"/>
    <col min="8430" max="8430" width="4.6640625" style="3" customWidth="1"/>
    <col min="8431" max="8431" width="42.6640625" style="3" customWidth="1"/>
    <col min="8432" max="8432" width="15.5546875" style="3" customWidth="1"/>
    <col min="8433" max="8433" width="12.33203125" style="3" customWidth="1"/>
    <col min="8434" max="8434" width="24.33203125" style="3" customWidth="1"/>
    <col min="8435" max="8435" width="25.5546875" style="3" customWidth="1"/>
    <col min="8436" max="8436" width="25" style="3" customWidth="1"/>
    <col min="8437" max="8437" width="9.109375" style="3" customWidth="1"/>
    <col min="8438" max="8438" width="0.109375" style="3" customWidth="1"/>
    <col min="8439" max="8439" width="22.44140625" style="3" customWidth="1"/>
    <col min="8440" max="8440" width="25" style="3" customWidth="1"/>
    <col min="8441" max="8441" width="25.109375" style="3" customWidth="1"/>
    <col min="8442" max="8442" width="33.33203125" style="3" customWidth="1"/>
    <col min="8443" max="8443" width="9.109375" style="3"/>
    <col min="8444" max="8444" width="17" style="3" customWidth="1"/>
    <col min="8445" max="8685" width="9.109375" style="3"/>
    <col min="8686" max="8686" width="4.6640625" style="3" customWidth="1"/>
    <col min="8687" max="8687" width="42.6640625" style="3" customWidth="1"/>
    <col min="8688" max="8688" width="15.5546875" style="3" customWidth="1"/>
    <col min="8689" max="8689" width="12.33203125" style="3" customWidth="1"/>
    <col min="8690" max="8690" width="24.33203125" style="3" customWidth="1"/>
    <col min="8691" max="8691" width="25.5546875" style="3" customWidth="1"/>
    <col min="8692" max="8692" width="25" style="3" customWidth="1"/>
    <col min="8693" max="8693" width="9.109375" style="3" customWidth="1"/>
    <col min="8694" max="8694" width="0.109375" style="3" customWidth="1"/>
    <col min="8695" max="8695" width="22.44140625" style="3" customWidth="1"/>
    <col min="8696" max="8696" width="25" style="3" customWidth="1"/>
    <col min="8697" max="8697" width="25.109375" style="3" customWidth="1"/>
    <col min="8698" max="8698" width="33.33203125" style="3" customWidth="1"/>
    <col min="8699" max="8699" width="9.109375" style="3"/>
    <col min="8700" max="8700" width="17" style="3" customWidth="1"/>
    <col min="8701" max="8941" width="9.109375" style="3"/>
    <col min="8942" max="8942" width="4.6640625" style="3" customWidth="1"/>
    <col min="8943" max="8943" width="42.6640625" style="3" customWidth="1"/>
    <col min="8944" max="8944" width="15.5546875" style="3" customWidth="1"/>
    <col min="8945" max="8945" width="12.33203125" style="3" customWidth="1"/>
    <col min="8946" max="8946" width="24.33203125" style="3" customWidth="1"/>
    <col min="8947" max="8947" width="25.5546875" style="3" customWidth="1"/>
    <col min="8948" max="8948" width="25" style="3" customWidth="1"/>
    <col min="8949" max="8949" width="9.109375" style="3" customWidth="1"/>
    <col min="8950" max="8950" width="0.109375" style="3" customWidth="1"/>
    <col min="8951" max="8951" width="22.44140625" style="3" customWidth="1"/>
    <col min="8952" max="8952" width="25" style="3" customWidth="1"/>
    <col min="8953" max="8953" width="25.109375" style="3" customWidth="1"/>
    <col min="8954" max="8954" width="33.33203125" style="3" customWidth="1"/>
    <col min="8955" max="8955" width="9.109375" style="3"/>
    <col min="8956" max="8956" width="17" style="3" customWidth="1"/>
    <col min="8957" max="9197" width="9.109375" style="3"/>
    <col min="9198" max="9198" width="4.6640625" style="3" customWidth="1"/>
    <col min="9199" max="9199" width="42.6640625" style="3" customWidth="1"/>
    <col min="9200" max="9200" width="15.5546875" style="3" customWidth="1"/>
    <col min="9201" max="9201" width="12.33203125" style="3" customWidth="1"/>
    <col min="9202" max="9202" width="24.33203125" style="3" customWidth="1"/>
    <col min="9203" max="9203" width="25.5546875" style="3" customWidth="1"/>
    <col min="9204" max="9204" width="25" style="3" customWidth="1"/>
    <col min="9205" max="9205" width="9.109375" style="3" customWidth="1"/>
    <col min="9206" max="9206" width="0.109375" style="3" customWidth="1"/>
    <col min="9207" max="9207" width="22.44140625" style="3" customWidth="1"/>
    <col min="9208" max="9208" width="25" style="3" customWidth="1"/>
    <col min="9209" max="9209" width="25.109375" style="3" customWidth="1"/>
    <col min="9210" max="9210" width="33.33203125" style="3" customWidth="1"/>
    <col min="9211" max="9211" width="9.109375" style="3"/>
    <col min="9212" max="9212" width="17" style="3" customWidth="1"/>
    <col min="9213" max="9453" width="9.109375" style="3"/>
    <col min="9454" max="9454" width="4.6640625" style="3" customWidth="1"/>
    <col min="9455" max="9455" width="42.6640625" style="3" customWidth="1"/>
    <col min="9456" max="9456" width="15.5546875" style="3" customWidth="1"/>
    <col min="9457" max="9457" width="12.33203125" style="3" customWidth="1"/>
    <col min="9458" max="9458" width="24.33203125" style="3" customWidth="1"/>
    <col min="9459" max="9459" width="25.5546875" style="3" customWidth="1"/>
    <col min="9460" max="9460" width="25" style="3" customWidth="1"/>
    <col min="9461" max="9461" width="9.109375" style="3" customWidth="1"/>
    <col min="9462" max="9462" width="0.109375" style="3" customWidth="1"/>
    <col min="9463" max="9463" width="22.44140625" style="3" customWidth="1"/>
    <col min="9464" max="9464" width="25" style="3" customWidth="1"/>
    <col min="9465" max="9465" width="25.109375" style="3" customWidth="1"/>
    <col min="9466" max="9466" width="33.33203125" style="3" customWidth="1"/>
    <col min="9467" max="9467" width="9.109375" style="3"/>
    <col min="9468" max="9468" width="17" style="3" customWidth="1"/>
    <col min="9469" max="9709" width="9.109375" style="3"/>
    <col min="9710" max="9710" width="4.6640625" style="3" customWidth="1"/>
    <col min="9711" max="9711" width="42.6640625" style="3" customWidth="1"/>
    <col min="9712" max="9712" width="15.5546875" style="3" customWidth="1"/>
    <col min="9713" max="9713" width="12.33203125" style="3" customWidth="1"/>
    <col min="9714" max="9714" width="24.33203125" style="3" customWidth="1"/>
    <col min="9715" max="9715" width="25.5546875" style="3" customWidth="1"/>
    <col min="9716" max="9716" width="25" style="3" customWidth="1"/>
    <col min="9717" max="9717" width="9.109375" style="3" customWidth="1"/>
    <col min="9718" max="9718" width="0.109375" style="3" customWidth="1"/>
    <col min="9719" max="9719" width="22.44140625" style="3" customWidth="1"/>
    <col min="9720" max="9720" width="25" style="3" customWidth="1"/>
    <col min="9721" max="9721" width="25.109375" style="3" customWidth="1"/>
    <col min="9722" max="9722" width="33.33203125" style="3" customWidth="1"/>
    <col min="9723" max="9723" width="9.109375" style="3"/>
    <col min="9724" max="9724" width="17" style="3" customWidth="1"/>
    <col min="9725" max="9965" width="9.109375" style="3"/>
    <col min="9966" max="9966" width="4.6640625" style="3" customWidth="1"/>
    <col min="9967" max="9967" width="42.6640625" style="3" customWidth="1"/>
    <col min="9968" max="9968" width="15.5546875" style="3" customWidth="1"/>
    <col min="9969" max="9969" width="12.33203125" style="3" customWidth="1"/>
    <col min="9970" max="9970" width="24.33203125" style="3" customWidth="1"/>
    <col min="9971" max="9971" width="25.5546875" style="3" customWidth="1"/>
    <col min="9972" max="9972" width="25" style="3" customWidth="1"/>
    <col min="9973" max="9973" width="9.109375" style="3" customWidth="1"/>
    <col min="9974" max="9974" width="0.109375" style="3" customWidth="1"/>
    <col min="9975" max="9975" width="22.44140625" style="3" customWidth="1"/>
    <col min="9976" max="9976" width="25" style="3" customWidth="1"/>
    <col min="9977" max="9977" width="25.109375" style="3" customWidth="1"/>
    <col min="9978" max="9978" width="33.33203125" style="3" customWidth="1"/>
    <col min="9979" max="9979" width="9.109375" style="3"/>
    <col min="9980" max="9980" width="17" style="3" customWidth="1"/>
    <col min="9981" max="10221" width="9.109375" style="3"/>
    <col min="10222" max="10222" width="4.6640625" style="3" customWidth="1"/>
    <col min="10223" max="10223" width="42.6640625" style="3" customWidth="1"/>
    <col min="10224" max="10224" width="15.5546875" style="3" customWidth="1"/>
    <col min="10225" max="10225" width="12.33203125" style="3" customWidth="1"/>
    <col min="10226" max="10226" width="24.33203125" style="3" customWidth="1"/>
    <col min="10227" max="10227" width="25.5546875" style="3" customWidth="1"/>
    <col min="10228" max="10228" width="25" style="3" customWidth="1"/>
    <col min="10229" max="10229" width="9.109375" style="3" customWidth="1"/>
    <col min="10230" max="10230" width="0.109375" style="3" customWidth="1"/>
    <col min="10231" max="10231" width="22.44140625" style="3" customWidth="1"/>
    <col min="10232" max="10232" width="25" style="3" customWidth="1"/>
    <col min="10233" max="10233" width="25.109375" style="3" customWidth="1"/>
    <col min="10234" max="10234" width="33.33203125" style="3" customWidth="1"/>
    <col min="10235" max="10235" width="9.109375" style="3"/>
    <col min="10236" max="10236" width="17" style="3" customWidth="1"/>
    <col min="10237" max="10477" width="9.109375" style="3"/>
    <col min="10478" max="10478" width="4.6640625" style="3" customWidth="1"/>
    <col min="10479" max="10479" width="42.6640625" style="3" customWidth="1"/>
    <col min="10480" max="10480" width="15.5546875" style="3" customWidth="1"/>
    <col min="10481" max="10481" width="12.33203125" style="3" customWidth="1"/>
    <col min="10482" max="10482" width="24.33203125" style="3" customWidth="1"/>
    <col min="10483" max="10483" width="25.5546875" style="3" customWidth="1"/>
    <col min="10484" max="10484" width="25" style="3" customWidth="1"/>
    <col min="10485" max="10485" width="9.109375" style="3" customWidth="1"/>
    <col min="10486" max="10486" width="0.109375" style="3" customWidth="1"/>
    <col min="10487" max="10487" width="22.44140625" style="3" customWidth="1"/>
    <col min="10488" max="10488" width="25" style="3" customWidth="1"/>
    <col min="10489" max="10489" width="25.109375" style="3" customWidth="1"/>
    <col min="10490" max="10490" width="33.33203125" style="3" customWidth="1"/>
    <col min="10491" max="10491" width="9.109375" style="3"/>
    <col min="10492" max="10492" width="17" style="3" customWidth="1"/>
    <col min="10493" max="10733" width="9.109375" style="3"/>
    <col min="10734" max="10734" width="4.6640625" style="3" customWidth="1"/>
    <col min="10735" max="10735" width="42.6640625" style="3" customWidth="1"/>
    <col min="10736" max="10736" width="15.5546875" style="3" customWidth="1"/>
    <col min="10737" max="10737" width="12.33203125" style="3" customWidth="1"/>
    <col min="10738" max="10738" width="24.33203125" style="3" customWidth="1"/>
    <col min="10739" max="10739" width="25.5546875" style="3" customWidth="1"/>
    <col min="10740" max="10740" width="25" style="3" customWidth="1"/>
    <col min="10741" max="10741" width="9.109375" style="3" customWidth="1"/>
    <col min="10742" max="10742" width="0.109375" style="3" customWidth="1"/>
    <col min="10743" max="10743" width="22.44140625" style="3" customWidth="1"/>
    <col min="10744" max="10744" width="25" style="3" customWidth="1"/>
    <col min="10745" max="10745" width="25.109375" style="3" customWidth="1"/>
    <col min="10746" max="10746" width="33.33203125" style="3" customWidth="1"/>
    <col min="10747" max="10747" width="9.109375" style="3"/>
    <col min="10748" max="10748" width="17" style="3" customWidth="1"/>
    <col min="10749" max="10989" width="9.109375" style="3"/>
    <col min="10990" max="10990" width="4.6640625" style="3" customWidth="1"/>
    <col min="10991" max="10991" width="42.6640625" style="3" customWidth="1"/>
    <col min="10992" max="10992" width="15.5546875" style="3" customWidth="1"/>
    <col min="10993" max="10993" width="12.33203125" style="3" customWidth="1"/>
    <col min="10994" max="10994" width="24.33203125" style="3" customWidth="1"/>
    <col min="10995" max="10995" width="25.5546875" style="3" customWidth="1"/>
    <col min="10996" max="10996" width="25" style="3" customWidth="1"/>
    <col min="10997" max="10997" width="9.109375" style="3" customWidth="1"/>
    <col min="10998" max="10998" width="0.109375" style="3" customWidth="1"/>
    <col min="10999" max="10999" width="22.44140625" style="3" customWidth="1"/>
    <col min="11000" max="11000" width="25" style="3" customWidth="1"/>
    <col min="11001" max="11001" width="25.109375" style="3" customWidth="1"/>
    <col min="11002" max="11002" width="33.33203125" style="3" customWidth="1"/>
    <col min="11003" max="11003" width="9.109375" style="3"/>
    <col min="11004" max="11004" width="17" style="3" customWidth="1"/>
    <col min="11005" max="11245" width="9.109375" style="3"/>
    <col min="11246" max="11246" width="4.6640625" style="3" customWidth="1"/>
    <col min="11247" max="11247" width="42.6640625" style="3" customWidth="1"/>
    <col min="11248" max="11248" width="15.5546875" style="3" customWidth="1"/>
    <col min="11249" max="11249" width="12.33203125" style="3" customWidth="1"/>
    <col min="11250" max="11250" width="24.33203125" style="3" customWidth="1"/>
    <col min="11251" max="11251" width="25.5546875" style="3" customWidth="1"/>
    <col min="11252" max="11252" width="25" style="3" customWidth="1"/>
    <col min="11253" max="11253" width="9.109375" style="3" customWidth="1"/>
    <col min="11254" max="11254" width="0.109375" style="3" customWidth="1"/>
    <col min="11255" max="11255" width="22.44140625" style="3" customWidth="1"/>
    <col min="11256" max="11256" width="25" style="3" customWidth="1"/>
    <col min="11257" max="11257" width="25.109375" style="3" customWidth="1"/>
    <col min="11258" max="11258" width="33.33203125" style="3" customWidth="1"/>
    <col min="11259" max="11259" width="9.109375" style="3"/>
    <col min="11260" max="11260" width="17" style="3" customWidth="1"/>
    <col min="11261" max="11501" width="9.109375" style="3"/>
    <col min="11502" max="11502" width="4.6640625" style="3" customWidth="1"/>
    <col min="11503" max="11503" width="42.6640625" style="3" customWidth="1"/>
    <col min="11504" max="11504" width="15.5546875" style="3" customWidth="1"/>
    <col min="11505" max="11505" width="12.33203125" style="3" customWidth="1"/>
    <col min="11506" max="11506" width="24.33203125" style="3" customWidth="1"/>
    <col min="11507" max="11507" width="25.5546875" style="3" customWidth="1"/>
    <col min="11508" max="11508" width="25" style="3" customWidth="1"/>
    <col min="11509" max="11509" width="9.109375" style="3" customWidth="1"/>
    <col min="11510" max="11510" width="0.109375" style="3" customWidth="1"/>
    <col min="11511" max="11511" width="22.44140625" style="3" customWidth="1"/>
    <col min="11512" max="11512" width="25" style="3" customWidth="1"/>
    <col min="11513" max="11513" width="25.109375" style="3" customWidth="1"/>
    <col min="11514" max="11514" width="33.33203125" style="3" customWidth="1"/>
    <col min="11515" max="11515" width="9.109375" style="3"/>
    <col min="11516" max="11516" width="17" style="3" customWidth="1"/>
    <col min="11517" max="11757" width="9.109375" style="3"/>
    <col min="11758" max="11758" width="4.6640625" style="3" customWidth="1"/>
    <col min="11759" max="11759" width="42.6640625" style="3" customWidth="1"/>
    <col min="11760" max="11760" width="15.5546875" style="3" customWidth="1"/>
    <col min="11761" max="11761" width="12.33203125" style="3" customWidth="1"/>
    <col min="11762" max="11762" width="24.33203125" style="3" customWidth="1"/>
    <col min="11763" max="11763" width="25.5546875" style="3" customWidth="1"/>
    <col min="11764" max="11764" width="25" style="3" customWidth="1"/>
    <col min="11765" max="11765" width="9.109375" style="3" customWidth="1"/>
    <col min="11766" max="11766" width="0.109375" style="3" customWidth="1"/>
    <col min="11767" max="11767" width="22.44140625" style="3" customWidth="1"/>
    <col min="11768" max="11768" width="25" style="3" customWidth="1"/>
    <col min="11769" max="11769" width="25.109375" style="3" customWidth="1"/>
    <col min="11770" max="11770" width="33.33203125" style="3" customWidth="1"/>
    <col min="11771" max="11771" width="9.109375" style="3"/>
    <col min="11772" max="11772" width="17" style="3" customWidth="1"/>
    <col min="11773" max="12013" width="9.109375" style="3"/>
    <col min="12014" max="12014" width="4.6640625" style="3" customWidth="1"/>
    <col min="12015" max="12015" width="42.6640625" style="3" customWidth="1"/>
    <col min="12016" max="12016" width="15.5546875" style="3" customWidth="1"/>
    <col min="12017" max="12017" width="12.33203125" style="3" customWidth="1"/>
    <col min="12018" max="12018" width="24.33203125" style="3" customWidth="1"/>
    <col min="12019" max="12019" width="25.5546875" style="3" customWidth="1"/>
    <col min="12020" max="12020" width="25" style="3" customWidth="1"/>
    <col min="12021" max="12021" width="9.109375" style="3" customWidth="1"/>
    <col min="12022" max="12022" width="0.109375" style="3" customWidth="1"/>
    <col min="12023" max="12023" width="22.44140625" style="3" customWidth="1"/>
    <col min="12024" max="12024" width="25" style="3" customWidth="1"/>
    <col min="12025" max="12025" width="25.109375" style="3" customWidth="1"/>
    <col min="12026" max="12026" width="33.33203125" style="3" customWidth="1"/>
    <col min="12027" max="12027" width="9.109375" style="3"/>
    <col min="12028" max="12028" width="17" style="3" customWidth="1"/>
    <col min="12029" max="12269" width="9.109375" style="3"/>
    <col min="12270" max="12270" width="4.6640625" style="3" customWidth="1"/>
    <col min="12271" max="12271" width="42.6640625" style="3" customWidth="1"/>
    <col min="12272" max="12272" width="15.5546875" style="3" customWidth="1"/>
    <col min="12273" max="12273" width="12.33203125" style="3" customWidth="1"/>
    <col min="12274" max="12274" width="24.33203125" style="3" customWidth="1"/>
    <col min="12275" max="12275" width="25.5546875" style="3" customWidth="1"/>
    <col min="12276" max="12276" width="25" style="3" customWidth="1"/>
    <col min="12277" max="12277" width="9.109375" style="3" customWidth="1"/>
    <col min="12278" max="12278" width="0.109375" style="3" customWidth="1"/>
    <col min="12279" max="12279" width="22.44140625" style="3" customWidth="1"/>
    <col min="12280" max="12280" width="25" style="3" customWidth="1"/>
    <col min="12281" max="12281" width="25.109375" style="3" customWidth="1"/>
    <col min="12282" max="12282" width="33.33203125" style="3" customWidth="1"/>
    <col min="12283" max="12283" width="9.109375" style="3"/>
    <col min="12284" max="12284" width="17" style="3" customWidth="1"/>
    <col min="12285" max="12525" width="9.109375" style="3"/>
    <col min="12526" max="12526" width="4.6640625" style="3" customWidth="1"/>
    <col min="12527" max="12527" width="42.6640625" style="3" customWidth="1"/>
    <col min="12528" max="12528" width="15.5546875" style="3" customWidth="1"/>
    <col min="12529" max="12529" width="12.33203125" style="3" customWidth="1"/>
    <col min="12530" max="12530" width="24.33203125" style="3" customWidth="1"/>
    <col min="12531" max="12531" width="25.5546875" style="3" customWidth="1"/>
    <col min="12532" max="12532" width="25" style="3" customWidth="1"/>
    <col min="12533" max="12533" width="9.109375" style="3" customWidth="1"/>
    <col min="12534" max="12534" width="0.109375" style="3" customWidth="1"/>
    <col min="12535" max="12535" width="22.44140625" style="3" customWidth="1"/>
    <col min="12536" max="12536" width="25" style="3" customWidth="1"/>
    <col min="12537" max="12537" width="25.109375" style="3" customWidth="1"/>
    <col min="12538" max="12538" width="33.33203125" style="3" customWidth="1"/>
    <col min="12539" max="12539" width="9.109375" style="3"/>
    <col min="12540" max="12540" width="17" style="3" customWidth="1"/>
    <col min="12541" max="12781" width="9.109375" style="3"/>
    <col min="12782" max="12782" width="4.6640625" style="3" customWidth="1"/>
    <col min="12783" max="12783" width="42.6640625" style="3" customWidth="1"/>
    <col min="12784" max="12784" width="15.5546875" style="3" customWidth="1"/>
    <col min="12785" max="12785" width="12.33203125" style="3" customWidth="1"/>
    <col min="12786" max="12786" width="24.33203125" style="3" customWidth="1"/>
    <col min="12787" max="12787" width="25.5546875" style="3" customWidth="1"/>
    <col min="12788" max="12788" width="25" style="3" customWidth="1"/>
    <col min="12789" max="12789" width="9.109375" style="3" customWidth="1"/>
    <col min="12790" max="12790" width="0.109375" style="3" customWidth="1"/>
    <col min="12791" max="12791" width="22.44140625" style="3" customWidth="1"/>
    <col min="12792" max="12792" width="25" style="3" customWidth="1"/>
    <col min="12793" max="12793" width="25.109375" style="3" customWidth="1"/>
    <col min="12794" max="12794" width="33.33203125" style="3" customWidth="1"/>
    <col min="12795" max="12795" width="9.109375" style="3"/>
    <col min="12796" max="12796" width="17" style="3" customWidth="1"/>
    <col min="12797" max="13037" width="9.109375" style="3"/>
    <col min="13038" max="13038" width="4.6640625" style="3" customWidth="1"/>
    <col min="13039" max="13039" width="42.6640625" style="3" customWidth="1"/>
    <col min="13040" max="13040" width="15.5546875" style="3" customWidth="1"/>
    <col min="13041" max="13041" width="12.33203125" style="3" customWidth="1"/>
    <col min="13042" max="13042" width="24.33203125" style="3" customWidth="1"/>
    <col min="13043" max="13043" width="25.5546875" style="3" customWidth="1"/>
    <col min="13044" max="13044" width="25" style="3" customWidth="1"/>
    <col min="13045" max="13045" width="9.109375" style="3" customWidth="1"/>
    <col min="13046" max="13046" width="0.109375" style="3" customWidth="1"/>
    <col min="13047" max="13047" width="22.44140625" style="3" customWidth="1"/>
    <col min="13048" max="13048" width="25" style="3" customWidth="1"/>
    <col min="13049" max="13049" width="25.109375" style="3" customWidth="1"/>
    <col min="13050" max="13050" width="33.33203125" style="3" customWidth="1"/>
    <col min="13051" max="13051" width="9.109375" style="3"/>
    <col min="13052" max="13052" width="17" style="3" customWidth="1"/>
    <col min="13053" max="13293" width="9.109375" style="3"/>
    <col min="13294" max="13294" width="4.6640625" style="3" customWidth="1"/>
    <col min="13295" max="13295" width="42.6640625" style="3" customWidth="1"/>
    <col min="13296" max="13296" width="15.5546875" style="3" customWidth="1"/>
    <col min="13297" max="13297" width="12.33203125" style="3" customWidth="1"/>
    <col min="13298" max="13298" width="24.33203125" style="3" customWidth="1"/>
    <col min="13299" max="13299" width="25.5546875" style="3" customWidth="1"/>
    <col min="13300" max="13300" width="25" style="3" customWidth="1"/>
    <col min="13301" max="13301" width="9.109375" style="3" customWidth="1"/>
    <col min="13302" max="13302" width="0.109375" style="3" customWidth="1"/>
    <col min="13303" max="13303" width="22.44140625" style="3" customWidth="1"/>
    <col min="13304" max="13304" width="25" style="3" customWidth="1"/>
    <col min="13305" max="13305" width="25.109375" style="3" customWidth="1"/>
    <col min="13306" max="13306" width="33.33203125" style="3" customWidth="1"/>
    <col min="13307" max="13307" width="9.109375" style="3"/>
    <col min="13308" max="13308" width="17" style="3" customWidth="1"/>
    <col min="13309" max="13549" width="9.109375" style="3"/>
    <col min="13550" max="13550" width="4.6640625" style="3" customWidth="1"/>
    <col min="13551" max="13551" width="42.6640625" style="3" customWidth="1"/>
    <col min="13552" max="13552" width="15.5546875" style="3" customWidth="1"/>
    <col min="13553" max="13553" width="12.33203125" style="3" customWidth="1"/>
    <col min="13554" max="13554" width="24.33203125" style="3" customWidth="1"/>
    <col min="13555" max="13555" width="25.5546875" style="3" customWidth="1"/>
    <col min="13556" max="13556" width="25" style="3" customWidth="1"/>
    <col min="13557" max="13557" width="9.109375" style="3" customWidth="1"/>
    <col min="13558" max="13558" width="0.109375" style="3" customWidth="1"/>
    <col min="13559" max="13559" width="22.44140625" style="3" customWidth="1"/>
    <col min="13560" max="13560" width="25" style="3" customWidth="1"/>
    <col min="13561" max="13561" width="25.109375" style="3" customWidth="1"/>
    <col min="13562" max="13562" width="33.33203125" style="3" customWidth="1"/>
    <col min="13563" max="13563" width="9.109375" style="3"/>
    <col min="13564" max="13564" width="17" style="3" customWidth="1"/>
    <col min="13565" max="13805" width="9.109375" style="3"/>
    <col min="13806" max="13806" width="4.6640625" style="3" customWidth="1"/>
    <col min="13807" max="13807" width="42.6640625" style="3" customWidth="1"/>
    <col min="13808" max="13808" width="15.5546875" style="3" customWidth="1"/>
    <col min="13809" max="13809" width="12.33203125" style="3" customWidth="1"/>
    <col min="13810" max="13810" width="24.33203125" style="3" customWidth="1"/>
    <col min="13811" max="13811" width="25.5546875" style="3" customWidth="1"/>
    <col min="13812" max="13812" width="25" style="3" customWidth="1"/>
    <col min="13813" max="13813" width="9.109375" style="3" customWidth="1"/>
    <col min="13814" max="13814" width="0.109375" style="3" customWidth="1"/>
    <col min="13815" max="13815" width="22.44140625" style="3" customWidth="1"/>
    <col min="13816" max="13816" width="25" style="3" customWidth="1"/>
    <col min="13817" max="13817" width="25.109375" style="3" customWidth="1"/>
    <col min="13818" max="13818" width="33.33203125" style="3" customWidth="1"/>
    <col min="13819" max="13819" width="9.109375" style="3"/>
    <col min="13820" max="13820" width="17" style="3" customWidth="1"/>
    <col min="13821" max="14061" width="9.109375" style="3"/>
    <col min="14062" max="14062" width="4.6640625" style="3" customWidth="1"/>
    <col min="14063" max="14063" width="42.6640625" style="3" customWidth="1"/>
    <col min="14064" max="14064" width="15.5546875" style="3" customWidth="1"/>
    <col min="14065" max="14065" width="12.33203125" style="3" customWidth="1"/>
    <col min="14066" max="14066" width="24.33203125" style="3" customWidth="1"/>
    <col min="14067" max="14067" width="25.5546875" style="3" customWidth="1"/>
    <col min="14068" max="14068" width="25" style="3" customWidth="1"/>
    <col min="14069" max="14069" width="9.109375" style="3" customWidth="1"/>
    <col min="14070" max="14070" width="0.109375" style="3" customWidth="1"/>
    <col min="14071" max="14071" width="22.44140625" style="3" customWidth="1"/>
    <col min="14072" max="14072" width="25" style="3" customWidth="1"/>
    <col min="14073" max="14073" width="25.109375" style="3" customWidth="1"/>
    <col min="14074" max="14074" width="33.33203125" style="3" customWidth="1"/>
    <col min="14075" max="14075" width="9.109375" style="3"/>
    <col min="14076" max="14076" width="17" style="3" customWidth="1"/>
    <col min="14077" max="14317" width="9.109375" style="3"/>
    <col min="14318" max="14318" width="4.6640625" style="3" customWidth="1"/>
    <col min="14319" max="14319" width="42.6640625" style="3" customWidth="1"/>
    <col min="14320" max="14320" width="15.5546875" style="3" customWidth="1"/>
    <col min="14321" max="14321" width="12.33203125" style="3" customWidth="1"/>
    <col min="14322" max="14322" width="24.33203125" style="3" customWidth="1"/>
    <col min="14323" max="14323" width="25.5546875" style="3" customWidth="1"/>
    <col min="14324" max="14324" width="25" style="3" customWidth="1"/>
    <col min="14325" max="14325" width="9.109375" style="3" customWidth="1"/>
    <col min="14326" max="14326" width="0.109375" style="3" customWidth="1"/>
    <col min="14327" max="14327" width="22.44140625" style="3" customWidth="1"/>
    <col min="14328" max="14328" width="25" style="3" customWidth="1"/>
    <col min="14329" max="14329" width="25.109375" style="3" customWidth="1"/>
    <col min="14330" max="14330" width="33.33203125" style="3" customWidth="1"/>
    <col min="14331" max="14331" width="9.109375" style="3"/>
    <col min="14332" max="14332" width="17" style="3" customWidth="1"/>
    <col min="14333" max="14573" width="9.109375" style="3"/>
    <col min="14574" max="14574" width="4.6640625" style="3" customWidth="1"/>
    <col min="14575" max="14575" width="42.6640625" style="3" customWidth="1"/>
    <col min="14576" max="14576" width="15.5546875" style="3" customWidth="1"/>
    <col min="14577" max="14577" width="12.33203125" style="3" customWidth="1"/>
    <col min="14578" max="14578" width="24.33203125" style="3" customWidth="1"/>
    <col min="14579" max="14579" width="25.5546875" style="3" customWidth="1"/>
    <col min="14580" max="14580" width="25" style="3" customWidth="1"/>
    <col min="14581" max="14581" width="9.109375" style="3" customWidth="1"/>
    <col min="14582" max="14582" width="0.109375" style="3" customWidth="1"/>
    <col min="14583" max="14583" width="22.44140625" style="3" customWidth="1"/>
    <col min="14584" max="14584" width="25" style="3" customWidth="1"/>
    <col min="14585" max="14585" width="25.109375" style="3" customWidth="1"/>
    <col min="14586" max="14586" width="33.33203125" style="3" customWidth="1"/>
    <col min="14587" max="14587" width="9.109375" style="3"/>
    <col min="14588" max="14588" width="17" style="3" customWidth="1"/>
    <col min="14589" max="14829" width="9.109375" style="3"/>
    <col min="14830" max="14830" width="4.6640625" style="3" customWidth="1"/>
    <col min="14831" max="14831" width="42.6640625" style="3" customWidth="1"/>
    <col min="14832" max="14832" width="15.5546875" style="3" customWidth="1"/>
    <col min="14833" max="14833" width="12.33203125" style="3" customWidth="1"/>
    <col min="14834" max="14834" width="24.33203125" style="3" customWidth="1"/>
    <col min="14835" max="14835" width="25.5546875" style="3" customWidth="1"/>
    <col min="14836" max="14836" width="25" style="3" customWidth="1"/>
    <col min="14837" max="14837" width="9.109375" style="3" customWidth="1"/>
    <col min="14838" max="14838" width="0.109375" style="3" customWidth="1"/>
    <col min="14839" max="14839" width="22.44140625" style="3" customWidth="1"/>
    <col min="14840" max="14840" width="25" style="3" customWidth="1"/>
    <col min="14841" max="14841" width="25.109375" style="3" customWidth="1"/>
    <col min="14842" max="14842" width="33.33203125" style="3" customWidth="1"/>
    <col min="14843" max="14843" width="9.109375" style="3"/>
    <col min="14844" max="14844" width="17" style="3" customWidth="1"/>
    <col min="14845" max="15085" width="9.109375" style="3"/>
    <col min="15086" max="15086" width="4.6640625" style="3" customWidth="1"/>
    <col min="15087" max="15087" width="42.6640625" style="3" customWidth="1"/>
    <col min="15088" max="15088" width="15.5546875" style="3" customWidth="1"/>
    <col min="15089" max="15089" width="12.33203125" style="3" customWidth="1"/>
    <col min="15090" max="15090" width="24.33203125" style="3" customWidth="1"/>
    <col min="15091" max="15091" width="25.5546875" style="3" customWidth="1"/>
    <col min="15092" max="15092" width="25" style="3" customWidth="1"/>
    <col min="15093" max="15093" width="9.109375" style="3" customWidth="1"/>
    <col min="15094" max="15094" width="0.109375" style="3" customWidth="1"/>
    <col min="15095" max="15095" width="22.44140625" style="3" customWidth="1"/>
    <col min="15096" max="15096" width="25" style="3" customWidth="1"/>
    <col min="15097" max="15097" width="25.109375" style="3" customWidth="1"/>
    <col min="15098" max="15098" width="33.33203125" style="3" customWidth="1"/>
    <col min="15099" max="15099" width="9.109375" style="3"/>
    <col min="15100" max="15100" width="17" style="3" customWidth="1"/>
    <col min="15101" max="15341" width="9.109375" style="3"/>
    <col min="15342" max="15342" width="4.6640625" style="3" customWidth="1"/>
    <col min="15343" max="15343" width="42.6640625" style="3" customWidth="1"/>
    <col min="15344" max="15344" width="15.5546875" style="3" customWidth="1"/>
    <col min="15345" max="15345" width="12.33203125" style="3" customWidth="1"/>
    <col min="15346" max="15346" width="24.33203125" style="3" customWidth="1"/>
    <col min="15347" max="15347" width="25.5546875" style="3" customWidth="1"/>
    <col min="15348" max="15348" width="25" style="3" customWidth="1"/>
    <col min="15349" max="15349" width="9.109375" style="3" customWidth="1"/>
    <col min="15350" max="15350" width="0.109375" style="3" customWidth="1"/>
    <col min="15351" max="15351" width="22.44140625" style="3" customWidth="1"/>
    <col min="15352" max="15352" width="25" style="3" customWidth="1"/>
    <col min="15353" max="15353" width="25.109375" style="3" customWidth="1"/>
    <col min="15354" max="15354" width="33.33203125" style="3" customWidth="1"/>
    <col min="15355" max="15355" width="9.109375" style="3"/>
    <col min="15356" max="15356" width="17" style="3" customWidth="1"/>
    <col min="15357" max="15597" width="9.109375" style="3"/>
    <col min="15598" max="15598" width="4.6640625" style="3" customWidth="1"/>
    <col min="15599" max="15599" width="42.6640625" style="3" customWidth="1"/>
    <col min="15600" max="15600" width="15.5546875" style="3" customWidth="1"/>
    <col min="15601" max="15601" width="12.33203125" style="3" customWidth="1"/>
    <col min="15602" max="15602" width="24.33203125" style="3" customWidth="1"/>
    <col min="15603" max="15603" width="25.5546875" style="3" customWidth="1"/>
    <col min="15604" max="15604" width="25" style="3" customWidth="1"/>
    <col min="15605" max="15605" width="9.109375" style="3" customWidth="1"/>
    <col min="15606" max="15606" width="0.109375" style="3" customWidth="1"/>
    <col min="15607" max="15607" width="22.44140625" style="3" customWidth="1"/>
    <col min="15608" max="15608" width="25" style="3" customWidth="1"/>
    <col min="15609" max="15609" width="25.109375" style="3" customWidth="1"/>
    <col min="15610" max="15610" width="33.33203125" style="3" customWidth="1"/>
    <col min="15611" max="15611" width="9.109375" style="3"/>
    <col min="15612" max="15612" width="17" style="3" customWidth="1"/>
    <col min="15613" max="15853" width="9.109375" style="3"/>
    <col min="15854" max="15854" width="4.6640625" style="3" customWidth="1"/>
    <col min="15855" max="15855" width="42.6640625" style="3" customWidth="1"/>
    <col min="15856" max="15856" width="15.5546875" style="3" customWidth="1"/>
    <col min="15857" max="15857" width="12.33203125" style="3" customWidth="1"/>
    <col min="15858" max="15858" width="24.33203125" style="3" customWidth="1"/>
    <col min="15859" max="15859" width="25.5546875" style="3" customWidth="1"/>
    <col min="15860" max="15860" width="25" style="3" customWidth="1"/>
    <col min="15861" max="15861" width="9.109375" style="3" customWidth="1"/>
    <col min="15862" max="15862" width="0.109375" style="3" customWidth="1"/>
    <col min="15863" max="15863" width="22.44140625" style="3" customWidth="1"/>
    <col min="15864" max="15864" width="25" style="3" customWidth="1"/>
    <col min="15865" max="15865" width="25.109375" style="3" customWidth="1"/>
    <col min="15866" max="15866" width="33.33203125" style="3" customWidth="1"/>
    <col min="15867" max="15867" width="9.109375" style="3"/>
    <col min="15868" max="15868" width="17" style="3" customWidth="1"/>
    <col min="15869" max="16109" width="9.109375" style="3"/>
    <col min="16110" max="16110" width="4.6640625" style="3" customWidth="1"/>
    <col min="16111" max="16111" width="42.6640625" style="3" customWidth="1"/>
    <col min="16112" max="16112" width="15.5546875" style="3" customWidth="1"/>
    <col min="16113" max="16113" width="12.33203125" style="3" customWidth="1"/>
    <col min="16114" max="16114" width="24.33203125" style="3" customWidth="1"/>
    <col min="16115" max="16115" width="25.5546875" style="3" customWidth="1"/>
    <col min="16116" max="16116" width="25" style="3" customWidth="1"/>
    <col min="16117" max="16117" width="9.109375" style="3" customWidth="1"/>
    <col min="16118" max="16118" width="0.109375" style="3" customWidth="1"/>
    <col min="16119" max="16119" width="22.44140625" style="3" customWidth="1"/>
    <col min="16120" max="16120" width="25" style="3" customWidth="1"/>
    <col min="16121" max="16121" width="25.109375" style="3" customWidth="1"/>
    <col min="16122" max="16122" width="33.33203125" style="3" customWidth="1"/>
    <col min="16123" max="16123" width="9.109375" style="3"/>
    <col min="16124" max="16124" width="17" style="3" customWidth="1"/>
    <col min="16125" max="16372" width="9.109375" style="3"/>
    <col min="16373" max="16384" width="9.109375" style="3" customWidth="1"/>
  </cols>
  <sheetData>
    <row r="1" spans="1:16115" ht="22.8" customHeight="1" x14ac:dyDescent="0.4">
      <c r="A1" s="37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6115" ht="40.799999999999997" customHeight="1" x14ac:dyDescent="0.4">
      <c r="A2" s="36" t="s">
        <v>22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6115" ht="89.4" customHeight="1" x14ac:dyDescent="0.4">
      <c r="A3" s="35" t="s">
        <v>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6115" s="4" customFormat="1" ht="58.2" customHeight="1" x14ac:dyDescent="0.4">
      <c r="A4" s="27" t="s">
        <v>0</v>
      </c>
      <c r="B4" s="29" t="s">
        <v>1</v>
      </c>
      <c r="C4" s="12"/>
      <c r="D4" s="12"/>
      <c r="E4" s="31" t="s">
        <v>6</v>
      </c>
      <c r="F4" s="31"/>
      <c r="G4" s="31"/>
      <c r="H4" s="31"/>
      <c r="I4" s="29" t="s">
        <v>7</v>
      </c>
      <c r="J4" s="39" t="s">
        <v>8</v>
      </c>
      <c r="K4" s="39"/>
      <c r="L4" s="39"/>
      <c r="M4" s="40" t="s">
        <v>14</v>
      </c>
    </row>
    <row r="5" spans="1:16115" s="4" customFormat="1" ht="129.6" customHeight="1" x14ac:dyDescent="0.4">
      <c r="A5" s="28"/>
      <c r="B5" s="30"/>
      <c r="C5" s="13" t="s">
        <v>9</v>
      </c>
      <c r="D5" s="13" t="s">
        <v>10</v>
      </c>
      <c r="E5" s="14" t="s">
        <v>17</v>
      </c>
      <c r="F5" s="14" t="s">
        <v>18</v>
      </c>
      <c r="G5" s="14" t="s">
        <v>19</v>
      </c>
      <c r="H5" s="31"/>
      <c r="I5" s="38"/>
      <c r="J5" s="15" t="s">
        <v>11</v>
      </c>
      <c r="K5" s="14" t="s">
        <v>12</v>
      </c>
      <c r="L5" s="16" t="s">
        <v>13</v>
      </c>
      <c r="M5" s="41"/>
    </row>
    <row r="6" spans="1:16115" s="4" customFormat="1" ht="15.6" customHeight="1" x14ac:dyDescent="0.4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86.4" customHeight="1" x14ac:dyDescent="0.4">
      <c r="A7" s="6">
        <v>1</v>
      </c>
      <c r="B7" s="21" t="s">
        <v>20</v>
      </c>
      <c r="C7" s="11" t="s">
        <v>5</v>
      </c>
      <c r="D7" s="11">
        <v>1</v>
      </c>
      <c r="E7" s="22">
        <v>342500</v>
      </c>
      <c r="F7" s="25">
        <v>330000</v>
      </c>
      <c r="G7" s="25">
        <v>325000</v>
      </c>
      <c r="H7" s="17">
        <f>SUM(E7:G7)</f>
        <v>997500</v>
      </c>
      <c r="I7" s="18">
        <f>COUNT(E7:G7)</f>
        <v>3</v>
      </c>
      <c r="J7" s="19">
        <f>IF(ISERR(AVERAGE(E7:G7)),"",AVERAGE(E7:G7))</f>
        <v>332500</v>
      </c>
      <c r="K7" s="19">
        <f>IF(ISERR(STDEV(E7:G7)),"",STDEV(E7:G7))</f>
        <v>9013.8781886599736</v>
      </c>
      <c r="L7" s="20">
        <f t="shared" ref="L7" si="0">IF(ISERR(K7/J7),"",K7/J7)</f>
        <v>2.710940808619541E-2</v>
      </c>
      <c r="M7" s="17">
        <f>G7</f>
        <v>325000</v>
      </c>
    </row>
    <row r="8" spans="1:16115" s="4" customFormat="1" ht="28.8" customHeight="1" x14ac:dyDescent="0.4">
      <c r="A8" s="32" t="s">
        <v>15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4"/>
      <c r="M8" s="23">
        <f>M7</f>
        <v>325000</v>
      </c>
    </row>
    <row r="9" spans="1:16115" ht="37.799999999999997" customHeight="1" x14ac:dyDescent="0.4">
      <c r="A9" s="26" t="s">
        <v>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6115" ht="21.6" customHeight="1" x14ac:dyDescent="0.4">
      <c r="A10" s="7" t="s">
        <v>2</v>
      </c>
      <c r="B10" s="10"/>
      <c r="C10" s="10"/>
      <c r="D10" s="10"/>
      <c r="E10" s="7"/>
      <c r="F10" s="7"/>
      <c r="G10" s="7"/>
      <c r="H10" s="7"/>
      <c r="J10" s="7" t="s">
        <v>21</v>
      </c>
      <c r="K10" s="10"/>
    </row>
    <row r="11" spans="1:16115" ht="23.25" customHeight="1" x14ac:dyDescent="0.4">
      <c r="C11" s="7"/>
      <c r="D11" s="7"/>
      <c r="E11" s="7"/>
      <c r="F11" s="7"/>
      <c r="G11" s="7"/>
      <c r="H11" s="7"/>
    </row>
    <row r="12" spans="1:16115" s="2" customFormat="1" ht="15.75" customHeight="1" x14ac:dyDescent="0.4">
      <c r="A12" s="9"/>
      <c r="B12" s="7"/>
      <c r="C12" s="8"/>
      <c r="D12" s="8"/>
      <c r="E12" s="9"/>
      <c r="F12" s="9"/>
      <c r="G12" s="9"/>
      <c r="H12" s="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</row>
    <row r="13" spans="1:16115" x14ac:dyDescent="0.4">
      <c r="A13" s="3"/>
      <c r="B13" s="8"/>
      <c r="C13" s="3"/>
      <c r="D13" s="3"/>
      <c r="E13" s="3"/>
      <c r="F13" s="3"/>
      <c r="G13" s="3"/>
      <c r="H13" s="3"/>
    </row>
    <row r="14" spans="1:16115" x14ac:dyDescent="0.4">
      <c r="A14" s="3"/>
      <c r="B14" s="3"/>
      <c r="C14" s="3"/>
      <c r="D14" s="3"/>
      <c r="E14" s="3"/>
      <c r="F14" s="3"/>
      <c r="G14" s="3"/>
      <c r="H14" s="3"/>
    </row>
    <row r="15" spans="1:16115" x14ac:dyDescent="0.4">
      <c r="A15" s="3"/>
      <c r="B15" s="3"/>
      <c r="C15" s="3"/>
      <c r="D15" s="3"/>
      <c r="E15" s="3"/>
      <c r="F15" s="3"/>
      <c r="G15" s="3"/>
      <c r="H15" s="3"/>
    </row>
    <row r="16" spans="1:16115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ht="11.25" customHeight="1" x14ac:dyDescent="0.4">
      <c r="A20" s="3"/>
      <c r="B20" s="3"/>
      <c r="C20" s="3"/>
      <c r="D20" s="3"/>
      <c r="E20" s="3"/>
      <c r="F20" s="3"/>
      <c r="G20" s="3"/>
      <c r="H20" s="3"/>
    </row>
    <row r="21" spans="1:8" ht="23.25" hidden="1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x14ac:dyDescent="0.4">
      <c r="B27" s="3"/>
      <c r="C27" s="3"/>
      <c r="D27" s="3"/>
    </row>
    <row r="28" spans="1:8" x14ac:dyDescent="0.4">
      <c r="B28" s="3"/>
    </row>
  </sheetData>
  <sheetProtection formatCells="0" formatColumns="0" formatRows="0" autoFilter="0"/>
  <mergeCells count="12"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  <mergeCell ref="A8:L8"/>
  </mergeCells>
  <phoneticPr fontId="4" type="noConversion"/>
  <conditionalFormatting sqref="L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2026-05-15T09:20:38Z</dcterms:modified>
</cp:coreProperties>
</file>