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skan4k\Договор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<sst xmlns="http://schemas.openxmlformats.org/spreadsheetml/2006/main" count="23" uniqueCount="23">
  <si>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</si>
  <si>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</si>
  <si>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</si>
  <si>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</si>
  <si>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</si>
  <si>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</si>
  <si>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</si>
  <si>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</si>
  <si>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</si>
  <si>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</si>
  <si>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</si>
  <si>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</si>
  <si>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</si>
  <si>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</si>
  <si>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</si>
  <si>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</si>
  <si>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</si>
  <si>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</si>
  <si>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</si>
  <si>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</si>
  <si>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</si>
  <si>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</si>
  <si>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 xml:space="preserve">Учреждение:  Государственное бюджетное общеобразовательное учреждение лицей № 179 Калининского района Санкт-Петербурга по адресу: 195197, г. Санкт-Петербург, пр. Маршала Блюхера д.3 корп. 4 строение 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</si>
</sst>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A10" workbookViewId="0">
      <selection activeCell="P13" sqref="P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9164.11</v>
      </c>
      <c r="D12" s="21">
        <v>9340.34</v>
      </c>
      <c r="E12" s="22">
        <v>9252.23</v>
      </c>
      <c r="F12" s="15"/>
      <c r="G12" s="15"/>
      <c r="H12" s="15">
        <f>AVERAGE(C12:G12)</f>
        <v>9252.23</v>
      </c>
      <c r="I12" s="15">
        <f t="shared" ref="I12" si="0">STDEV(C12:G12)</f>
        <v>88.12</v>
      </c>
      <c r="J12" s="16">
        <f t="shared" ref="J12:J15" si="1">I12/H12*100</f>
        <v>0.95</v>
      </c>
      <c r="K12" s="18">
        <v>4</v>
      </c>
      <c r="L12" s="20">
        <f>C12</f>
        <v>9164.11</v>
      </c>
      <c r="M12" s="15">
        <f>K12*L12</f>
        <v>36656.44</v>
      </c>
      <c r="N12" s="30"/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9530.67</v>
      </c>
      <c r="D14" s="21">
        <v>9900.76</v>
      </c>
      <c r="E14" s="22">
        <v>9714.84</v>
      </c>
      <c r="F14" s="15"/>
      <c r="G14" s="15"/>
      <c r="H14" s="15">
        <f t="shared" ref="H14:H15" si="6">AVERAGE(C14:G14)</f>
        <v>9715.42</v>
      </c>
      <c r="I14" s="15">
        <f t="shared" ref="I14:I15" si="7">STDEV(C14:G14)</f>
        <v>185.05</v>
      </c>
      <c r="J14" s="16">
        <f t="shared" si="1"/>
        <v>1.9</v>
      </c>
      <c r="K14" s="19">
        <v>4</v>
      </c>
      <c r="L14" s="20">
        <f t="shared" si="4"/>
        <v>9530.67</v>
      </c>
      <c r="M14" s="15">
        <f t="shared" si="5"/>
        <v>38122.68</v>
      </c>
      <c r="N14" s="30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28623.87</v>
      </c>
      <c r="D16" s="29">
        <f t="shared" ref="D16:E16" si="8">SUM(D12:D15)</f>
        <v>29460.35</v>
      </c>
      <c r="E16" s="29">
        <f t="shared" si="8"/>
        <v>29040.77</v>
      </c>
      <c r="M16" s="30">
        <f>SUM(M12:M15)</f>
        <v>114495.48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2017-04-26T13:19:09Z</cp:lastPrinted>
  <dcterms:created xsi:type="dcterms:W3CDTF">2014-02-20T07:55:18Z</dcterms:created>
  <dcterms:modified xsi:type="dcterms:W3CDTF">2026-05-08T08:43:50Z</dcterms:modified>
</cp:coreProperties>
</file>