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840" tabRatio="500"/>
  </bookViews>
  <sheets>
    <sheet name="расчет НМЦК" sheetId="1" r:id="rId1"/>
  </sheets>
  <calcPr calcId="144525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0" i="1" l="1"/>
  <c r="J10" i="1" s="1"/>
  <c r="J11" i="1" l="1"/>
</calcChain>
</file>

<file path=xl/sharedStrings.xml><?xml version="1.0" encoding="utf-8"?>
<sst xmlns="http://schemas.openxmlformats.org/spreadsheetml/2006/main" count="17" uniqueCount="17">
  <si>
    <t>Обоснование начальной (максимальной) цены контракта</t>
  </si>
  <si>
    <t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</si>
  <si>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>№ пп</t>
  </si>
  <si>
    <t>Наименование товара, работы, услуги</t>
  </si>
  <si>
    <t>Ед.изм.</t>
  </si>
  <si>
    <t>Номер источника информации и цена единицы товара</t>
  </si>
  <si>
    <t>Количество</t>
  </si>
  <si>
    <t>Минимальное ценовое предложение, руб.</t>
  </si>
  <si>
    <t>Итого цена, руб.</t>
  </si>
  <si>
    <t>ИЦИ №1</t>
  </si>
  <si>
    <t>ИЦИ №2</t>
  </si>
  <si>
    <t>ИЦИ №3</t>
  </si>
  <si>
    <t xml:space="preserve">Всего цена контракта, руб. </t>
  </si>
  <si>
    <t>Ответы на запросы получены - 3 шт.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</si>
  <si>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>шт</t>
  </si>
  <si>
    <t>,</t>
  </si>
  <si>
    <t>Молльберт двухсторонний детский 56х67см магнит/маркер/мел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</si>
</sst>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\-??_р_._-;_-@_-"/>
  </numFmts>
  <fonts count="5" x14ac:knownFonts="1">
    <font>
      <sz val="11"/>
      <color theme="1"/>
      <name val="Calibri"/>
      <family val="2"/>
      <charset val="204"/>
    </font>
    <font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 applyProtection="1"/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 wrapText="1"/>
    </xf>
    <xf numFmtId="2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/>
    <xf numFmtId="0" fontId="2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vertical="top" wrapText="1"/>
    </xf>
    <xf numFmtId="2" fontId="4" fillId="0" borderId="2" xfId="0" applyNumberFormat="1" applyFont="1" applyBorder="1" applyAlignment="1" applyProtection="1">
      <alignment horizontal="center" vertical="center" wrapText="1"/>
    </xf>
    <xf numFmtId="164" fontId="3" fillId="0" borderId="2" xfId="0" applyNumberFormat="1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2" fontId="2" fillId="0" borderId="2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48573"/>
  <sheetViews>
    <sheetView tabSelected="1" zoomScaleNormal="100" workbookViewId="0">
      <selection activeCell="G13" sqref="G13"/>
    </sheetView>
  </sheetViews>
  <sheetFormatPr defaultColWidth="9.140625" defaultRowHeight="15" customHeight="1" x14ac:dyDescent="0.25"/>
  <cols>
    <col min="1" max="1" width="5.140625" style="1" customWidth="1"/>
    <col min="2" max="2" width="5.140625" style="2" customWidth="1"/>
    <col min="3" max="3" width="43.42578125" style="3" customWidth="1"/>
    <col min="4" max="4" width="6.7109375" style="2" customWidth="1"/>
    <col min="5" max="5" width="13.5703125" style="4" customWidth="1"/>
    <col min="6" max="6" width="12" style="4" customWidth="1"/>
    <col min="7" max="7" width="13.7109375" style="4" customWidth="1"/>
    <col min="8" max="8" width="9.85546875" style="5" customWidth="1"/>
    <col min="9" max="9" width="10.85546875" style="5" customWidth="1"/>
    <col min="10" max="10" width="13.140625" style="5" customWidth="1"/>
    <col min="11" max="11" width="9.140625" style="5"/>
    <col min="12" max="16384" width="9.140625" style="1"/>
  </cols>
  <sheetData>
    <row r="1" spans="2:10" ht="15.75" x14ac:dyDescent="0.25">
      <c r="B1" s="14" t="s">
        <v>0</v>
      </c>
      <c r="C1" s="14"/>
      <c r="D1" s="14"/>
      <c r="E1" s="14"/>
      <c r="F1" s="14"/>
      <c r="G1" s="14"/>
      <c r="H1" s="14"/>
      <c r="I1" s="14"/>
      <c r="J1" s="14"/>
    </row>
    <row r="2" spans="2:10" ht="15" customHeight="1" x14ac:dyDescent="0.25">
      <c r="B2" s="15" t="s">
        <v>1</v>
      </c>
      <c r="C2" s="15"/>
      <c r="D2" s="15"/>
      <c r="E2" s="15"/>
      <c r="F2" s="15"/>
      <c r="G2" s="15"/>
      <c r="H2" s="15"/>
      <c r="I2" s="15"/>
      <c r="J2" s="15"/>
    </row>
    <row r="3" spans="2:10" ht="24" customHeight="1" x14ac:dyDescent="0.25">
      <c r="B3" s="15"/>
      <c r="C3" s="15"/>
      <c r="D3" s="15"/>
      <c r="E3" s="15"/>
      <c r="F3" s="15"/>
      <c r="G3" s="15"/>
      <c r="H3" s="15"/>
      <c r="I3" s="15"/>
      <c r="J3" s="15"/>
    </row>
    <row r="4" spans="2:10" ht="16.5" hidden="1" customHeight="1" x14ac:dyDescent="0.25">
      <c r="B4" s="15"/>
      <c r="C4" s="15"/>
      <c r="D4" s="15"/>
      <c r="E4" s="15"/>
      <c r="F4" s="15"/>
      <c r="G4" s="15"/>
      <c r="H4" s="15"/>
      <c r="I4" s="15"/>
      <c r="J4" s="15"/>
    </row>
    <row r="5" spans="2:10" ht="4.5" customHeight="1" x14ac:dyDescent="0.25">
      <c r="B5" s="15"/>
      <c r="C5" s="15"/>
      <c r="D5" s="15"/>
      <c r="E5" s="15"/>
      <c r="F5" s="15"/>
      <c r="G5" s="15"/>
      <c r="H5" s="15"/>
      <c r="I5" s="15"/>
      <c r="J5" s="15"/>
    </row>
    <row r="6" spans="2:10" ht="4.5" customHeight="1" x14ac:dyDescent="0.25">
      <c r="B6" s="6"/>
      <c r="C6" s="7"/>
      <c r="D6" s="6"/>
      <c r="E6" s="6"/>
      <c r="F6" s="6"/>
      <c r="G6" s="6"/>
      <c r="H6" s="6"/>
      <c r="I6" s="6"/>
      <c r="J6" s="6"/>
    </row>
    <row r="7" spans="2:10" ht="24" customHeight="1" x14ac:dyDescent="0.25">
      <c r="B7" s="16" t="s">
        <v>13</v>
      </c>
      <c r="C7" s="16"/>
      <c r="D7" s="16"/>
      <c r="E7" s="16"/>
      <c r="F7" s="16"/>
      <c r="G7" s="16"/>
      <c r="H7" s="16"/>
      <c r="I7" s="16"/>
      <c r="J7" s="16"/>
    </row>
    <row r="8" spans="2:10" ht="26.25" customHeight="1" x14ac:dyDescent="0.25">
      <c r="B8" s="17" t="s">
        <v>2</v>
      </c>
      <c r="C8" s="18" t="s">
        <v>3</v>
      </c>
      <c r="D8" s="17" t="s">
        <v>4</v>
      </c>
      <c r="E8" s="18" t="s">
        <v>5</v>
      </c>
      <c r="F8" s="18"/>
      <c r="G8" s="18"/>
      <c r="H8" s="18" t="s">
        <v>6</v>
      </c>
      <c r="I8" s="18" t="s">
        <v>7</v>
      </c>
      <c r="J8" s="18" t="s">
        <v>8</v>
      </c>
    </row>
    <row r="9" spans="2:10" ht="56.25" customHeight="1" x14ac:dyDescent="0.25">
      <c r="B9" s="17"/>
      <c r="C9" s="18"/>
      <c r="D9" s="17"/>
      <c r="E9" s="8" t="s">
        <v>9</v>
      </c>
      <c r="F9" s="8" t="s">
        <v>10</v>
      </c>
      <c r="G9" s="8" t="s">
        <v>11</v>
      </c>
      <c r="H9" s="18"/>
      <c r="I9" s="18"/>
      <c r="J9" s="18"/>
    </row>
    <row r="10" spans="2:10" ht="24" x14ac:dyDescent="0.25">
      <c r="B10" s="10">
        <v>1</v>
      </c>
      <c r="C10" s="11" t="s">
        <v>16</v>
      </c>
      <c r="D10" s="10" t="s">
        <v>14</v>
      </c>
      <c r="E10" s="8">
        <v>3970</v>
      </c>
      <c r="F10" s="8">
        <v>4499</v>
      </c>
      <c r="G10" s="8">
        <v>4688</v>
      </c>
      <c r="H10" s="11">
        <v>5</v>
      </c>
      <c r="I10" s="12">
        <f>E10</f>
        <v>3970</v>
      </c>
      <c r="J10" s="8">
        <f t="shared" ref="J10" si="0">H10*I10</f>
        <v>19850</v>
      </c>
    </row>
    <row r="11" spans="2:10" ht="18.75" customHeight="1" x14ac:dyDescent="0.25">
      <c r="B11" s="13" t="s">
        <v>12</v>
      </c>
      <c r="C11" s="13"/>
      <c r="D11" s="13"/>
      <c r="E11" s="13"/>
      <c r="F11" s="13"/>
      <c r="G11" s="13"/>
      <c r="H11" s="13"/>
      <c r="I11" s="13"/>
      <c r="J11" s="9">
        <f>SUM(J10:J10)</f>
        <v>19850</v>
      </c>
    </row>
    <row r="17" spans="5:5" ht="15" customHeight="1" x14ac:dyDescent="0.25">
      <c r="E17" s="4" t="s">
        <v>15</v>
      </c>
    </row>
    <row r="1048573" ht="12.75" customHeight="1" x14ac:dyDescent="0.25"/>
  </sheetData>
  <mergeCells count="11">
    <mergeCell ref="B11:I11"/>
    <mergeCell ref="B1:J1"/>
    <mergeCell ref="B2:J5"/>
    <mergeCell ref="B7:J7"/>
    <mergeCell ref="B8:B9"/>
    <mergeCell ref="C8:C9"/>
    <mergeCell ref="D8:D9"/>
    <mergeCell ref="E8:G8"/>
    <mergeCell ref="H8:H9"/>
    <mergeCell ref="I8:I9"/>
    <mergeCell ref="J8:J9"/>
  </mergeCells>
  <printOptions horizontalCentered="1"/>
  <pageMargins left="0.31496062992125984" right="0.11811023622047245" top="0.59055118110236227" bottom="0.35433070866141736" header="0.51181102362204722" footer="0.31496062992125984"/>
  <pageSetup paperSize="9" orientation="landscape" r:id="rId1"/>
  <headerFoot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Tycoon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esed11</dc:creator>
  <cp:lastModifiedBy>Учитель</cp:lastModifiedBy>
  <cp:revision>9</cp:revision>
  <cp:lastPrinted>2026-03-02T18:24:47Z</cp:lastPrinted>
  <dcterms:created xsi:type="dcterms:W3CDTF">2014-03-27T09:35:35Z</dcterms:created>
  <dcterms:modified xsi:type="dcterms:W3CDTF">2026-05-14T10:02:14Z</dcterms:modified>
  <dc:language>ru-RU</dc:language>
</cp:coreProperties>
</file>