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!!РАБОТА\Глазов\Электронный магазин\Физ мероприятия\2026\2\"/>
    </mc:Choice>
  </mc:AlternateContent>
  <xr:revisionPtr revIDLastSave="0" documentId="8_{D2DC7583-E09B-4B59-8FAC-9731BE791221}" xr6:coauthVersionLast="47" xr6:coauthVersionMax="47" xr10:uidLastSave="{00000000-0000-0000-0000-000000000000}"/>
  <bookViews>
    <workbookView xWindow="-120" yWindow="-120" windowWidth="38640" windowHeight="2112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29" l="1"/>
  <c r="I11" i="29" l="1"/>
  <c r="F10" i="17" l="1"/>
  <c r="I10" i="17"/>
  <c r="J10" i="17"/>
  <c r="K10" i="17" s="1"/>
  <c r="L10" i="17"/>
  <c r="L18" i="17" s="1"/>
  <c r="F11" i="17"/>
  <c r="I11" i="17"/>
  <c r="J11" i="17"/>
  <c r="K11" i="17"/>
  <c r="L11" i="17"/>
  <c r="F12" i="17"/>
  <c r="L12" i="17" s="1"/>
  <c r="I12" i="17"/>
  <c r="J12" i="17"/>
  <c r="K12" i="17" s="1"/>
  <c r="F13" i="17"/>
  <c r="L13" i="17" s="1"/>
  <c r="I13" i="17"/>
  <c r="J13" i="17"/>
  <c r="K13" i="17" s="1"/>
  <c r="F14" i="17"/>
  <c r="L14" i="17" s="1"/>
  <c r="I14" i="17"/>
  <c r="J14" i="17"/>
  <c r="K14" i="17" s="1"/>
  <c r="F15" i="17"/>
  <c r="L15" i="17" s="1"/>
  <c r="I15" i="17"/>
  <c r="J15" i="17"/>
  <c r="K15" i="17" s="1"/>
  <c r="F16" i="17"/>
  <c r="I16" i="17"/>
  <c r="J16" i="17"/>
  <c r="K16" i="17"/>
  <c r="L16" i="17"/>
  <c r="F10" i="11"/>
  <c r="I10" i="11"/>
  <c r="J10" i="11"/>
  <c r="K10" i="11"/>
  <c r="L10" i="11"/>
  <c r="N10" i="11" s="1"/>
  <c r="N18" i="11" s="1"/>
  <c r="F11" i="11"/>
  <c r="I11" i="11"/>
  <c r="J11" i="11"/>
  <c r="K11" i="11"/>
  <c r="L11" i="11"/>
  <c r="N11" i="11" s="1"/>
  <c r="F12" i="11"/>
  <c r="I12" i="11"/>
  <c r="J12" i="11"/>
  <c r="K12" i="11"/>
  <c r="L12" i="11"/>
  <c r="N12" i="11" s="1"/>
  <c r="F13" i="11"/>
  <c r="I13" i="11"/>
  <c r="J13" i="11"/>
  <c r="K13" i="11"/>
  <c r="L13" i="11"/>
  <c r="N13" i="11" s="1"/>
  <c r="F14" i="11"/>
  <c r="I14" i="11"/>
  <c r="J14" i="11"/>
  <c r="K14" i="11"/>
  <c r="L14" i="11"/>
  <c r="N14" i="11" s="1"/>
  <c r="F15" i="11"/>
  <c r="I15" i="11"/>
  <c r="J15" i="11"/>
  <c r="K15" i="11"/>
  <c r="L15" i="11"/>
  <c r="N15" i="11" s="1"/>
  <c r="F16" i="11"/>
  <c r="I16" i="11"/>
  <c r="J16" i="11"/>
  <c r="K16" i="11"/>
  <c r="L16" i="11"/>
  <c r="N16" i="11" s="1"/>
  <c r="F8" i="19"/>
  <c r="L8" i="19"/>
  <c r="L16" i="19" s="1"/>
  <c r="I8" i="19"/>
  <c r="J8" i="19"/>
  <c r="K8" i="19" s="1"/>
  <c r="F9" i="19"/>
  <c r="I9" i="19"/>
  <c r="J9" i="19"/>
  <c r="K9" i="19"/>
  <c r="L9" i="19"/>
  <c r="F10" i="19"/>
  <c r="I10" i="19"/>
  <c r="J10" i="19"/>
  <c r="K10" i="19"/>
  <c r="L10" i="19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 s="1"/>
  <c r="F14" i="19"/>
  <c r="L14" i="19" s="1"/>
  <c r="I14" i="19"/>
  <c r="J14" i="19"/>
  <c r="K14" i="19"/>
  <c r="L18" i="11" l="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<sst xmlns="http://schemas.openxmlformats.org/spreadsheetml/2006/main" count="137" uniqueCount="67">
  <si>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</si>
  <si>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</si>
  <si>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</si>
  <si>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</si>
  <si>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</si>
  <si>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</si>
  <si>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</si>
  <si>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</si>
  <si>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</si>
  <si>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</si>
  <si>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</si>
  <si>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</si>
  <si>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</si>
  <si>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</si>
  <si>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</si>
  <si>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</si>
  <si>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</si>
  <si>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</si>
  <si>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</si>
  <si>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</si>
  <si>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</si>
  <si>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</si>
  <si>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</si>
  <si>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</si>
  <si>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</si>
  <si>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</si>
  <si>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</si>
  <si>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</si>
  <si>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</si>
  <si>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</si>
  <si>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</si>
  <si>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</si>
  <si>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</si>
  <si>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</si>
  <si>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</si>
  <si>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</si>
  <si>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</si>
  <si>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</si>
  <si>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</si>
  <si>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</si>
  <si>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</si>
  <si>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</si>
  <si>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</si>
  <si>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</si>
  <si>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</si>
  <si>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</si>
  <si>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</si>
  <si>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</si>
  <si>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</si>
  <si>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</si>
  <si>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</si>
  <si>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</si>
  <si>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</si>
  <si>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</si>
  <si>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</si>
  <si>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</si>
  <si>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</si>
  <si>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</si>
  <si>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</si>
  <si>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</si>
  <si>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</si>
  <si>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</si>
  <si>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усл ед</t>
  </si>
  <si>
    <t xml:space="preserve">Источник инф. № 1 вх.б/н от 07.05.2026
</t>
  </si>
  <si>
    <t xml:space="preserve">Источник инф. № 2 вх 41 от 06.05.2026
</t>
  </si>
  <si>
    <t xml:space="preserve">Источник инф. № 3 вх№13 от 06.05.2026
</t>
  </si>
  <si>
    <t xml:space="preserve">Организационное сопровождение спортивного праздника среди воспитанников городских оздоровительных лагерей Невского района Санкт-Петербурга, посвященный Международному дню защиты детей и приуроченный к открытию первой смены городских оздоровительных лагерей Невского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</si>
</sst>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93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5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5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4" fontId="31" fillId="0" borderId="8" xfId="0" applyNumberFormat="1" applyFont="1" applyBorder="1" applyAlignment="1">
      <alignment horizontal="center" vertical="center"/>
    </xf>
    <xf numFmtId="3" fontId="31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7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right" vertical="center" wrapText="1"/>
    </xf>
    <xf numFmtId="0" fontId="23" fillId="0" borderId="6" xfId="0" applyFont="1" applyBorder="1" applyAlignment="1">
      <alignment horizontal="left" wrapText="1"/>
    </xf>
    <xf numFmtId="0" fontId="17" fillId="4" borderId="1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10" xfId="0" applyFont="1" applyFill="1" applyBorder="1" applyAlignment="1">
      <alignment horizontal="left" wrapText="1"/>
    </xf>
  </cellXfs>
  <cellStyles count="4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3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4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5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6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7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8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9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3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5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8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A9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AA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B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C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D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E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F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30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38"/>
      <c r="B9" s="38"/>
    </row>
    <row r="10" spans="1:2" ht="15.75" x14ac:dyDescent="0.25">
      <c r="A10" s="61" t="s">
        <v>4</v>
      </c>
      <c r="B10" s="61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68.25" customHeight="1" x14ac:dyDescent="0.25">
      <c r="A2" s="67" t="s">
        <v>42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ht="35.25" customHeight="1" x14ac:dyDescent="0.25">
      <c r="A3" s="65" t="s">
        <v>44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8" t="s">
        <v>9</v>
      </c>
      <c r="B5" s="70" t="s">
        <v>22</v>
      </c>
      <c r="C5" s="72" t="s">
        <v>53</v>
      </c>
      <c r="D5" s="73"/>
      <c r="E5" s="73"/>
      <c r="F5" s="74"/>
      <c r="G5" s="70" t="s">
        <v>23</v>
      </c>
      <c r="H5" s="70" t="s">
        <v>24</v>
      </c>
      <c r="I5" s="62" t="s">
        <v>21</v>
      </c>
      <c r="J5" s="62"/>
      <c r="K5" s="62"/>
      <c r="L5" s="43" t="s">
        <v>34</v>
      </c>
      <c r="P5" s="30"/>
    </row>
    <row r="6" spans="1:16" ht="89.25" x14ac:dyDescent="0.25">
      <c r="A6" s="69"/>
      <c r="B6" s="71"/>
      <c r="C6" s="45" t="s">
        <v>50</v>
      </c>
      <c r="D6" s="45" t="s">
        <v>51</v>
      </c>
      <c r="E6" s="45" t="s">
        <v>52</v>
      </c>
      <c r="F6" s="14"/>
      <c r="G6" s="75"/>
      <c r="H6" s="75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3" t="s">
        <v>33</v>
      </c>
      <c r="B16" s="64"/>
      <c r="C16" s="64"/>
      <c r="D16" s="64"/>
      <c r="E16" s="64"/>
      <c r="F16" s="64"/>
      <c r="G16" s="64"/>
      <c r="H16" s="64"/>
      <c r="I16" s="64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8" ht="14.25" customHeight="1" x14ac:dyDescent="0.25">
      <c r="A2" s="67" t="s">
        <v>28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8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8" ht="49.5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8" ht="21.75" customHeight="1" x14ac:dyDescent="0.25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76" t="s">
        <v>21</v>
      </c>
      <c r="J7" s="76"/>
      <c r="K7" s="76"/>
      <c r="L7" s="13" t="s">
        <v>34</v>
      </c>
      <c r="M7" s="44" t="s">
        <v>49</v>
      </c>
      <c r="N7" s="77" t="s">
        <v>38</v>
      </c>
      <c r="R7" s="30"/>
    </row>
    <row r="8" spans="1:18" ht="153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8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14.25" customHeight="1" x14ac:dyDescent="0.25">
      <c r="A2" s="67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6" ht="49.5" customHeight="1" x14ac:dyDescent="0.25">
      <c r="A4" s="65" t="s">
        <v>45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6" ht="21" customHeight="1" x14ac:dyDescent="0.25">
      <c r="A5" s="65" t="s">
        <v>43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62" t="s">
        <v>21</v>
      </c>
      <c r="J7" s="62"/>
      <c r="K7" s="62"/>
      <c r="L7" s="13" t="s">
        <v>34</v>
      </c>
      <c r="P7" s="30"/>
    </row>
    <row r="8" spans="1:16" ht="89.25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7" t="s">
        <v>12</v>
      </c>
      <c r="B2" s="57"/>
    </row>
    <row r="3" spans="1:2" ht="33.75" customHeight="1" x14ac:dyDescent="0.25">
      <c r="A3" s="57"/>
      <c r="B3" s="57"/>
    </row>
    <row r="4" spans="1:2" ht="15.75" x14ac:dyDescent="0.25">
      <c r="A4" s="79" t="s">
        <v>0</v>
      </c>
      <c r="B4" s="79"/>
    </row>
    <row r="5" spans="1:2" ht="15.75" x14ac:dyDescent="0.25">
      <c r="A5" s="80" t="s">
        <v>1</v>
      </c>
      <c r="B5" s="23" t="s">
        <v>13</v>
      </c>
    </row>
    <row r="6" spans="1:2" ht="54.75" customHeight="1" x14ac:dyDescent="0.25">
      <c r="A6" s="81"/>
      <c r="B6" s="23" t="s">
        <v>14</v>
      </c>
    </row>
    <row r="7" spans="1:2" ht="42" customHeight="1" x14ac:dyDescent="0.25">
      <c r="A7" s="81"/>
      <c r="B7" s="23" t="s">
        <v>15</v>
      </c>
    </row>
    <row r="8" spans="1:2" ht="38.25" customHeight="1" x14ac:dyDescent="0.25">
      <c r="A8" s="82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6" t="s">
        <v>7</v>
      </c>
      <c r="B14" s="5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4"/>
  <sheetViews>
    <sheetView tabSelected="1" workbookViewId="0">
      <selection activeCell="H22" sqref="H22"/>
    </sheetView>
  </sheetViews>
  <sheetFormatPr defaultRowHeight="15" x14ac:dyDescent="0.25"/>
  <cols>
    <col min="1" max="1" width="6.5703125" customWidth="1"/>
    <col min="2" max="2" width="45.140625" customWidth="1"/>
    <col min="3" max="3" width="10.42578125" customWidth="1"/>
    <col min="4" max="6" width="12.28515625" customWidth="1"/>
    <col min="7" max="7" width="11.140625" customWidth="1"/>
    <col min="8" max="8" width="12.7109375" style="46" customWidth="1"/>
    <col min="9" max="9" width="14.140625" customWidth="1"/>
  </cols>
  <sheetData>
    <row r="1" spans="1:9" x14ac:dyDescent="0.25">
      <c r="G1" s="47"/>
      <c r="H1" s="47"/>
      <c r="I1" s="47"/>
    </row>
    <row r="2" spans="1:9" ht="33" customHeight="1" x14ac:dyDescent="0.25">
      <c r="A2" s="90" t="s">
        <v>60</v>
      </c>
      <c r="B2" s="90"/>
      <c r="C2" s="90"/>
      <c r="D2" s="90"/>
      <c r="E2" s="90"/>
      <c r="F2" s="90"/>
      <c r="G2" s="90"/>
      <c r="H2" s="90"/>
      <c r="I2" s="90"/>
    </row>
    <row r="3" spans="1:9" ht="25.5" customHeight="1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9" ht="60" customHeight="1" x14ac:dyDescent="0.25">
      <c r="A4" s="91" t="s">
        <v>59</v>
      </c>
      <c r="B4" s="91"/>
      <c r="C4" s="91"/>
      <c r="D4" s="91"/>
      <c r="E4" s="91"/>
      <c r="F4" s="91"/>
      <c r="G4" s="91"/>
      <c r="H4" s="91"/>
      <c r="I4" s="91"/>
    </row>
    <row r="5" spans="1:9" ht="87.75" customHeight="1" x14ac:dyDescent="0.25">
      <c r="A5" s="92" t="s">
        <v>61</v>
      </c>
      <c r="B5" s="92"/>
      <c r="C5" s="92"/>
      <c r="D5" s="92"/>
      <c r="E5" s="92"/>
      <c r="F5" s="92"/>
      <c r="G5" s="92"/>
      <c r="H5" s="92"/>
      <c r="I5" s="92"/>
    </row>
    <row r="6" spans="1:9" ht="34.9" customHeight="1" x14ac:dyDescent="0.25">
      <c r="A6" s="89" t="s">
        <v>9</v>
      </c>
      <c r="B6" s="89" t="s">
        <v>22</v>
      </c>
      <c r="C6" s="89" t="s">
        <v>55</v>
      </c>
      <c r="D6" s="84" t="s">
        <v>53</v>
      </c>
      <c r="E6" s="84"/>
      <c r="F6" s="84"/>
      <c r="G6" s="84" t="s">
        <v>23</v>
      </c>
      <c r="H6" s="86" t="s">
        <v>56</v>
      </c>
      <c r="I6" s="85" t="s">
        <v>58</v>
      </c>
    </row>
    <row r="7" spans="1:9" ht="24" customHeight="1" x14ac:dyDescent="0.25">
      <c r="A7" s="89"/>
      <c r="B7" s="89"/>
      <c r="C7" s="89"/>
      <c r="D7" s="84" t="s">
        <v>63</v>
      </c>
      <c r="E7" s="84" t="s">
        <v>64</v>
      </c>
      <c r="F7" s="84" t="s">
        <v>65</v>
      </c>
      <c r="G7" s="84"/>
      <c r="H7" s="86"/>
      <c r="I7" s="85"/>
    </row>
    <row r="8" spans="1:9" ht="60.6" customHeight="1" x14ac:dyDescent="0.25">
      <c r="A8" s="89"/>
      <c r="B8" s="89"/>
      <c r="C8" s="89"/>
      <c r="D8" s="84"/>
      <c r="E8" s="84"/>
      <c r="F8" s="84"/>
      <c r="G8" s="84"/>
      <c r="H8" s="86"/>
      <c r="I8" s="85"/>
    </row>
    <row r="9" spans="1:9" x14ac:dyDescent="0.25">
      <c r="A9" s="52">
        <v>1</v>
      </c>
      <c r="B9" s="52">
        <v>2</v>
      </c>
      <c r="C9" s="52">
        <v>3</v>
      </c>
      <c r="D9" s="52">
        <v>4</v>
      </c>
      <c r="E9" s="52">
        <v>5</v>
      </c>
      <c r="F9" s="52">
        <v>6</v>
      </c>
      <c r="G9" s="52">
        <v>7</v>
      </c>
      <c r="H9" s="52">
        <v>8</v>
      </c>
      <c r="I9" s="52">
        <v>9</v>
      </c>
    </row>
    <row r="10" spans="1:9" ht="141.75" x14ac:dyDescent="0.25">
      <c r="A10" s="52">
        <v>1</v>
      </c>
      <c r="B10" s="53" t="s">
        <v>66</v>
      </c>
      <c r="C10" s="50" t="s">
        <v>62</v>
      </c>
      <c r="D10" s="54">
        <v>362700</v>
      </c>
      <c r="E10" s="19">
        <v>427986</v>
      </c>
      <c r="F10" s="54">
        <v>413500</v>
      </c>
      <c r="G10" s="55">
        <v>1</v>
      </c>
      <c r="H10" s="19">
        <v>362700</v>
      </c>
      <c r="I10" s="54">
        <f t="shared" ref="I10" si="0">H10*G10</f>
        <v>362700</v>
      </c>
    </row>
    <row r="11" spans="1:9" ht="21" customHeight="1" x14ac:dyDescent="0.25">
      <c r="A11" s="87" t="s">
        <v>57</v>
      </c>
      <c r="B11" s="87"/>
      <c r="C11" s="87"/>
      <c r="D11" s="87"/>
      <c r="E11" s="87"/>
      <c r="F11" s="87"/>
      <c r="G11" s="87"/>
      <c r="H11" s="87"/>
      <c r="I11" s="49">
        <f>SUM(I10:I10)</f>
        <v>362700</v>
      </c>
    </row>
    <row r="12" spans="1:9" ht="17.25" customHeight="1" x14ac:dyDescent="0.25">
      <c r="A12" s="88"/>
      <c r="B12" s="88"/>
      <c r="C12" s="88"/>
      <c r="D12" s="88"/>
    </row>
    <row r="14" spans="1:9" s="48" customFormat="1" ht="15.75" x14ac:dyDescent="0.25">
      <c r="A14" s="83"/>
      <c r="B14" s="83"/>
      <c r="C14" s="83"/>
      <c r="D14" s="83"/>
      <c r="E14" s="83"/>
      <c r="F14" s="83"/>
      <c r="G14" s="83"/>
      <c r="H14" s="83"/>
      <c r="I14" s="83"/>
    </row>
  </sheetData>
  <mergeCells count="16">
    <mergeCell ref="A2:I2"/>
    <mergeCell ref="A4:I4"/>
    <mergeCell ref="A5:I5"/>
    <mergeCell ref="A6:A8"/>
    <mergeCell ref="B6:B8"/>
    <mergeCell ref="A14:I14"/>
    <mergeCell ref="D7:D8"/>
    <mergeCell ref="E7:E8"/>
    <mergeCell ref="F7:F8"/>
    <mergeCell ref="I6:I8"/>
    <mergeCell ref="H6:H8"/>
    <mergeCell ref="A11:H11"/>
    <mergeCell ref="A12:D12"/>
    <mergeCell ref="C6:C8"/>
    <mergeCell ref="D6:F6"/>
    <mergeCell ref="G6:G8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Дмитрий С. Глазов</cp:lastModifiedBy>
  <cp:lastPrinted>2024-06-04T08:12:04Z</cp:lastPrinted>
  <dcterms:created xsi:type="dcterms:W3CDTF">2011-08-15T06:57:36Z</dcterms:created>
  <dcterms:modified xsi:type="dcterms:W3CDTF">2026-05-13T12:40:42Z</dcterms:modified>
</cp:coreProperties>
</file>