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Карта\"/>
    </mc:Choice>
  </mc:AlternateContent>
  <xr:revisionPtr revIDLastSave="0" documentId="13_ncr:1_{F3118F8D-5137-43D7-8E0D-D7CD4EE10D34}" xr6:coauthVersionLast="47" xr6:coauthVersionMax="47" xr10:uidLastSave="{00000000-0000-0000-0000-000000000000}"/>
  <bookViews>
    <workbookView xWindow="-120" yWindow="-120" windowWidth="29040" windowHeight="15840" tabRatio="627" xr2:uid="{00000000-000D-0000-FFFF-FFFF00000000}"/>
  </bookViews>
  <sheets>
    <sheet name="Прилож.1 - п.3.7.1" sheetId="9" r:id="rId1"/>
  </sheets>
  <definedNames>
    <definedName name="_xlnm._FilterDatabase" localSheetId="0" hidden="1">'Прилож.1 - п.3.7.1'!#REF!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9" l="1"/>
  <c r="L7" i="9"/>
  <c r="F7" i="9"/>
  <c r="I7" i="9" l="1"/>
  <c r="L9" i="9" s="1"/>
  <c r="J7" i="9"/>
  <c r="K7" i="9" l="1"/>
</calcChain>
</file>

<file path=xl/sharedStrings.xml><?xml version="1.0" encoding="utf-8"?>
<sst xmlns="http://schemas.openxmlformats.org/spreadsheetml/2006/main" count="20" uniqueCount="20">
  <si>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</si>
  <si>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</si>
  <si>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</si>
  <si>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</si>
  <si>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</si>
  <si>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</si>
  <si>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</si>
  <si>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</si>
  <si>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</si>
  <si>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</si>
  <si>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</si>
  <si>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</si>
  <si>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</si>
  <si>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</si>
  <si>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</si>
  <si>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</si>
  <si>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</si>
  <si>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</si>
  <si>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>*Организации, предоставившие коммерческие предложения, на аффилированность, банкротство и ликвидацию проверены</t>
  </si>
  <si>
    <t>Карта России с неоновой подсветкой 150*84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</si>
</sst>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5" fillId="0" borderId="8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45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18" fillId="0" borderId="0" xfId="0" applyNumberFormat="1" applyFont="1"/>
    <xf numFmtId="4" fontId="0" fillId="0" borderId="0" xfId="0" applyNumberFormat="1" applyAlignment="1">
      <alignment horizontal="center"/>
    </xf>
    <xf numFmtId="4" fontId="18" fillId="0" borderId="0" xfId="0" applyNumberFormat="1" applyFont="1" applyAlignment="1">
      <alignment horizontal="left" inden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2">
    <cellStyle name="xl28" xfId="1" xr:uid="{00000000-0005-0000-0000-000000000000}"/>
    <cellStyle name="Обычный" xfId="0" builtinId="0"/>
    <cellStyle name="Обычный 2" xfId="2" xr:uid="{00000000-0005-0000-0000-000002000000}"/>
    <cellStyle name="Обычный 2 2" xfId="5" xr:uid="{B6B0B591-B9BA-4A38-BC22-2E27D5D5F793}"/>
    <cellStyle name="Обычный 3" xfId="3" xr:uid="{F2B53972-02F5-4506-8EF4-E59BDAB76557}"/>
    <cellStyle name="Обычный 3 2" xfId="6" xr:uid="{0AB433ED-B534-4CAA-BC39-BB563FEF01E5}"/>
    <cellStyle name="Обычный 4" xfId="4" xr:uid="{BF5637CA-EADB-4880-B7D5-EE3FE73DF313}"/>
    <cellStyle name="Обычный 4 2" xfId="7" xr:uid="{27D49839-AC1A-41EC-87A3-32BE31E851F2}"/>
    <cellStyle name="Обычный 5" xfId="8" xr:uid="{DD2B958C-C08E-491C-87B8-31686F2F7B95}"/>
    <cellStyle name="Обычный 7" xfId="9" xr:uid="{E54C0CDC-BE61-456A-9087-36FEF4BD5A99}"/>
    <cellStyle name="Обычный 8" xfId="10" xr:uid="{2C1ADF6B-5101-453C-AF14-8B973F3D7C05}"/>
    <cellStyle name="Обычный 9" xfId="11" xr:uid="{63A97959-41CE-42C4-B4A1-4F308B759F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5</xdr:row>
      <xdr:rowOff>304800</xdr:rowOff>
    </xdr:from>
    <xdr:to>
      <xdr:col>5</xdr:col>
      <xdr:colOff>561975</xdr:colOff>
      <xdr:row>5</xdr:row>
      <xdr:rowOff>590550</xdr:rowOff>
    </xdr:to>
    <xdr:pic>
      <xdr:nvPicPr>
        <xdr:cNvPr id="5941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200-000015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95850" y="3076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5</xdr:row>
      <xdr:rowOff>114300</xdr:rowOff>
    </xdr:from>
    <xdr:to>
      <xdr:col>11</xdr:col>
      <xdr:colOff>1047750</xdr:colOff>
      <xdr:row>5</xdr:row>
      <xdr:rowOff>419100</xdr:rowOff>
    </xdr:to>
    <xdr:pic>
      <xdr:nvPicPr>
        <xdr:cNvPr id="59414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6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01175" y="2886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</xdr:colOff>
      <xdr:row>5</xdr:row>
      <xdr:rowOff>495300</xdr:rowOff>
    </xdr:from>
    <xdr:to>
      <xdr:col>9</xdr:col>
      <xdr:colOff>847725</xdr:colOff>
      <xdr:row>5</xdr:row>
      <xdr:rowOff>866775</xdr:rowOff>
    </xdr:to>
    <xdr:pic>
      <xdr:nvPicPr>
        <xdr:cNvPr id="59415" name="Picture 21" descr="C:\Temp\KClipboardExport\sssqsznq.gif">
          <a:extLst>
            <a:ext uri="{FF2B5EF4-FFF2-40B4-BE49-F238E27FC236}">
              <a16:creationId xmlns:a16="http://schemas.microsoft.com/office/drawing/2014/main" id="{00000000-0008-0000-0200-000017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81950" y="40290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657225</xdr:rowOff>
    </xdr:from>
    <xdr:to>
      <xdr:col>10</xdr:col>
      <xdr:colOff>704850</xdr:colOff>
      <xdr:row>5</xdr:row>
      <xdr:rowOff>933450</xdr:rowOff>
    </xdr:to>
    <xdr:pic>
      <xdr:nvPicPr>
        <xdr:cNvPr id="59416" name="Picture 19" descr="C:\Temp\KClipboardExport\8c4wnzhy.gif">
          <a:extLst>
            <a:ext uri="{FF2B5EF4-FFF2-40B4-BE49-F238E27FC236}">
              <a16:creationId xmlns:a16="http://schemas.microsoft.com/office/drawing/2014/main" id="{00000000-0008-0000-0200-000018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3429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4</xdr:row>
      <xdr:rowOff>238125</xdr:rowOff>
    </xdr:from>
    <xdr:to>
      <xdr:col>11</xdr:col>
      <xdr:colOff>647700</xdr:colOff>
      <xdr:row>4</xdr:row>
      <xdr:rowOff>571500</xdr:rowOff>
    </xdr:to>
    <xdr:pic>
      <xdr:nvPicPr>
        <xdr:cNvPr id="59418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A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8212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8</xdr:row>
      <xdr:rowOff>9525</xdr:rowOff>
    </xdr:from>
    <xdr:to>
      <xdr:col>10</xdr:col>
      <xdr:colOff>647700</xdr:colOff>
      <xdr:row>8</xdr:row>
      <xdr:rowOff>276225</xdr:rowOff>
    </xdr:to>
    <xdr:pic>
      <xdr:nvPicPr>
        <xdr:cNvPr id="59419" name="Picture 1" descr="C:\Temp\KClipboardExport\7d4qbwfz.gif">
          <a:extLst>
            <a:ext uri="{FF2B5EF4-FFF2-40B4-BE49-F238E27FC236}">
              <a16:creationId xmlns:a16="http://schemas.microsoft.com/office/drawing/2014/main" id="{00000000-0008-0000-0200-00001B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677275" y="2008822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8" dT="2022-02-06T14:58:35.18" personId="{4212B1B1-388A-4073-9177-2C581E45C836}" id="{03D48FDA-BCC7-47A7-BB7B-1CBF1022550C}">
    <text>По этому окпд2 только 126н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W12"/>
  <sheetViews>
    <sheetView tabSelected="1" zoomScaleNormal="100" workbookViewId="0">
      <selection activeCell="B7" sqref="B7"/>
    </sheetView>
  </sheetViews>
  <sheetFormatPr defaultRowHeight="15" x14ac:dyDescent="0.25"/>
  <cols>
    <col min="1" max="1" width="3.5703125" customWidth="1"/>
    <col min="2" max="2" width="37" customWidth="1"/>
    <col min="3" max="5" width="11.7109375" bestFit="1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6.140625" customWidth="1"/>
    <col min="13" max="13" width="13" style="21" customWidth="1"/>
    <col min="14" max="14" width="12" style="21" customWidth="1"/>
    <col min="15" max="15" width="5.7109375" style="21" customWidth="1"/>
    <col min="16" max="16" width="5.28515625" style="21" customWidth="1"/>
    <col min="17" max="17" width="5.140625" style="21" customWidth="1"/>
    <col min="18" max="18" width="10.7109375" style="21" customWidth="1"/>
    <col min="19" max="19" width="11.42578125" style="21" customWidth="1"/>
    <col min="20" max="23" width="9.140625" style="21"/>
  </cols>
  <sheetData>
    <row r="1" spans="1:18" ht="62.25" customHeight="1" x14ac:dyDescent="0.2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8" ht="29.2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8" x14ac:dyDescent="0.25">
      <c r="A3" s="35" t="s">
        <v>14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8" ht="102.75" customHeight="1" x14ac:dyDescent="0.25">
      <c r="A4" s="36" t="s">
        <v>16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8" ht="69" customHeight="1" x14ac:dyDescent="0.25">
      <c r="A5" s="37" t="s">
        <v>0</v>
      </c>
      <c r="B5" s="39" t="s">
        <v>3</v>
      </c>
      <c r="C5" s="40" t="s">
        <v>11</v>
      </c>
      <c r="D5" s="41"/>
      <c r="E5" s="41"/>
      <c r="F5" s="42"/>
      <c r="G5" s="43" t="s">
        <v>13</v>
      </c>
      <c r="H5" s="43" t="s">
        <v>4</v>
      </c>
      <c r="I5" s="34" t="s">
        <v>2</v>
      </c>
      <c r="J5" s="34"/>
      <c r="K5" s="34"/>
      <c r="L5" s="1" t="s">
        <v>7</v>
      </c>
    </row>
    <row r="6" spans="1:18" ht="87" customHeight="1" x14ac:dyDescent="0.25">
      <c r="A6" s="38"/>
      <c r="B6" s="39"/>
      <c r="C6" s="13" t="s">
        <v>8</v>
      </c>
      <c r="D6" s="13" t="s">
        <v>9</v>
      </c>
      <c r="E6" s="13" t="s">
        <v>10</v>
      </c>
      <c r="F6" s="2"/>
      <c r="G6" s="44"/>
      <c r="H6" s="44"/>
      <c r="I6" s="7" t="s">
        <v>5</v>
      </c>
      <c r="J6" s="8" t="s">
        <v>1</v>
      </c>
      <c r="K6" s="8" t="s">
        <v>12</v>
      </c>
      <c r="L6" s="3"/>
      <c r="M6" s="25"/>
    </row>
    <row r="7" spans="1:18" ht="30" x14ac:dyDescent="0.25">
      <c r="A7" s="4">
        <v>1</v>
      </c>
      <c r="B7" s="27" t="s">
        <v>19</v>
      </c>
      <c r="C7" s="18">
        <v>40163</v>
      </c>
      <c r="D7" s="18">
        <v>44038.73</v>
      </c>
      <c r="E7" s="18">
        <v>42665.15</v>
      </c>
      <c r="F7" s="18">
        <f>SUM(C7:E7)</f>
        <v>126866.88</v>
      </c>
      <c r="G7" s="16">
        <v>1</v>
      </c>
      <c r="H7" s="16">
        <v>3</v>
      </c>
      <c r="I7" s="15">
        <f>AVERAGE(C7:E7)</f>
        <v>42288.959999999999</v>
      </c>
      <c r="J7" s="15">
        <f>STDEV(C7:E7)</f>
        <v>1965.06</v>
      </c>
      <c r="K7" s="17">
        <f>J7/I7</f>
        <v>4.65E-2</v>
      </c>
      <c r="L7" s="18">
        <f>C7*G7</f>
        <v>40163</v>
      </c>
      <c r="N7" s="22"/>
      <c r="O7" s="22"/>
      <c r="P7" s="23"/>
      <c r="Q7" s="23"/>
      <c r="R7" s="22"/>
    </row>
    <row r="8" spans="1:18" ht="17.25" customHeight="1" x14ac:dyDescent="0.25">
      <c r="A8" s="14"/>
      <c r="B8" s="9"/>
      <c r="C8" s="14"/>
      <c r="D8" s="14"/>
      <c r="E8" s="14"/>
      <c r="F8" s="10"/>
      <c r="G8" s="9"/>
      <c r="H8" s="9"/>
      <c r="I8" s="11"/>
      <c r="J8" s="11"/>
      <c r="K8" s="12"/>
      <c r="L8" s="11"/>
      <c r="M8" s="24"/>
      <c r="N8" s="26"/>
    </row>
    <row r="9" spans="1:18" ht="25.5" customHeight="1" x14ac:dyDescent="0.25">
      <c r="A9" s="29" t="s">
        <v>6</v>
      </c>
      <c r="B9" s="30"/>
      <c r="C9" s="30"/>
      <c r="D9" s="30"/>
      <c r="E9" s="30"/>
      <c r="F9" s="30"/>
      <c r="G9" s="30"/>
      <c r="H9" s="30"/>
      <c r="I9" s="30"/>
      <c r="J9" s="30"/>
      <c r="K9" s="5"/>
      <c r="L9" s="6">
        <f>SUM(L7:L7)</f>
        <v>40163</v>
      </c>
    </row>
    <row r="10" spans="1:18" ht="15" customHeight="1" x14ac:dyDescent="0.2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6">
        <f>L9</f>
        <v>40163</v>
      </c>
    </row>
    <row r="12" spans="1:18" x14ac:dyDescent="0.25">
      <c r="B12" s="28" t="s">
        <v>18</v>
      </c>
    </row>
  </sheetData>
  <mergeCells count="11">
    <mergeCell ref="A10:K10"/>
    <mergeCell ref="A1:L1"/>
    <mergeCell ref="A9:J9"/>
    <mergeCell ref="I5:K5"/>
    <mergeCell ref="A3:L3"/>
    <mergeCell ref="A4:L4"/>
    <mergeCell ref="A5:A6"/>
    <mergeCell ref="B5:B6"/>
    <mergeCell ref="C5:F5"/>
    <mergeCell ref="G5:G6"/>
    <mergeCell ref="H5:H6"/>
  </mergeCells>
  <printOptions horizontalCentered="1"/>
  <pageMargins left="0.39370078740157483" right="0.39370078740157483" top="0.59055118110236227" bottom="0.59055118110236227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2023-08-22T06:57:26Z</cp:lastPrinted>
  <dcterms:created xsi:type="dcterms:W3CDTF">2011-08-15T06:57:36Z</dcterms:created>
  <dcterms:modified xsi:type="dcterms:W3CDTF">2026-05-18T11:21:13Z</dcterms:modified>
</cp:coreProperties>
</file>