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Мякинина А.В. - ОГЗ\Контракты\2026\Общий\Огнетушители\"/>
    </mc:Choice>
  </mc:AlternateContent>
  <xr:revisionPtr revIDLastSave="0" documentId="8_{EF96F4AB-C5FD-4DA0-B79D-3FFC3E2F7920}" xr6:coauthVersionLast="36" xr6:coauthVersionMax="36" xr10:uidLastSave="{00000000-0000-0000-0000-000000000000}"/>
  <bookViews>
    <workbookView xWindow="31860" yWindow="-150" windowWidth="21855" windowHeight="15885" xr2:uid="{00000000-000D-0000-FFFF-FFFF00000000}"/>
  </bookViews>
  <sheets>
    <sheet name="Sheet1" sheetId="1" r:id="rId1"/>
  </sheets>
  <definedNames>
    <definedName name="_xlnm.Print_Area" localSheetId="0">Sheet1!$A$1:$O$26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7" i="1" l="1"/>
  <c r="O18" i="1" l="1"/>
</calcChain>
</file>

<file path=xl/sharedStrings.xml><?xml version="1.0" encoding="utf-8"?>
<sst xmlns="http://schemas.openxmlformats.org/spreadsheetml/2006/main" count="42" uniqueCount="33">
  <si>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</si>
  <si>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</si>
  <si>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</si>
  <si>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</si>
  <si>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</si>
  <si>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</si>
  <si>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</si>
  <si>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</si>
  <si>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</si>
  <si>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</si>
  <si>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</si>
  <si>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</si>
  <si>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</si>
  <si>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</si>
  <si>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</si>
  <si>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</si>
  <si>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</si>
  <si>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</si>
  <si>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</si>
  <si>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</si>
  <si>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Начальник общего отдела</t>
  </si>
  <si>
    <t>цена источника 1</t>
  </si>
  <si>
    <t>цена источника 2</t>
  </si>
  <si>
    <t>цена источника 3</t>
  </si>
  <si>
    <t>Огнетушитель/Огнетушитель тип 4</t>
  </si>
  <si>
    <t>Шкуропатова Т.С.</t>
  </si>
  <si>
    <t>Дата подготовки обоснования НМЦК: 06.04.2026</t>
  </si>
  <si>
    <t>На основании проведенного анализа рынка и расчетов, НМЦК(ЦК) составляет: 1 354,20 рублей</t>
  </si>
  <si>
    <t>ШТ</t>
  </si>
  <si>
    <t>Код ОКПД2/КТРУ/ККН</t>
  </si>
  <si>
    <t>28.29.22.110/
28.29.22.110-00000014/
28.29.22.110-006</t>
  </si>
  <si>
    <t>Реестр товаров для обеспечения нужд Санкт‑Петербурга (на 2 квартал 2026 года)</t>
  </si>
  <si>
    <t xml:space="preserve">УТВЕРЖДАЮ
Первый заместитель главы администрации 
Адмиралтейского района 
Санкт-Петербурга 
______________ П.А. Бабаева
«___» _______ 2026 год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</si>
</sst>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/>
    <xf numFmtId="4" fontId="1" fillId="0" borderId="0" xfId="0" applyNumberFormat="1" applyFont="1"/>
    <xf numFmtId="0" fontId="1" fillId="0" borderId="0" xfId="0" applyFont="1" applyAlignment="1">
      <alignment horizontal="center" vertical="top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1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top"/>
    </xf>
    <xf numFmtId="0" fontId="3" fillId="0" borderId="14" xfId="0" applyFont="1" applyFill="1" applyBorder="1" applyAlignment="1">
      <alignment horizontal="center" vertical="top"/>
    </xf>
    <xf numFmtId="0" fontId="3" fillId="0" borderId="14" xfId="0" applyFont="1" applyFill="1" applyBorder="1" applyAlignment="1">
      <alignment vertical="top"/>
    </xf>
    <xf numFmtId="0" fontId="3" fillId="0" borderId="12" xfId="0" applyFont="1" applyFill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32904</xdr:colOff>
      <xdr:row>10</xdr:row>
      <xdr:rowOff>309418</xdr:rowOff>
    </xdr:from>
    <xdr:to>
      <xdr:col>5</xdr:col>
      <xdr:colOff>300470</xdr:colOff>
      <xdr:row>11</xdr:row>
      <xdr:rowOff>1717732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842904" y="5002645"/>
              <a:ext cx="3211657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="" xmlns:a16="http://schemas.microsoft.com/office/drawing/2014/main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842904" y="5002645"/>
              <a:ext cx="3211657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√((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∑2_(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▒〖〖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 −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〗)/(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140854</xdr:colOff>
      <xdr:row>10</xdr:row>
      <xdr:rowOff>326737</xdr:rowOff>
    </xdr:from>
    <xdr:to>
      <xdr:col>2</xdr:col>
      <xdr:colOff>331354</xdr:colOff>
      <xdr:row>11</xdr:row>
      <xdr:rowOff>1735051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40854" y="5019964"/>
              <a:ext cx="3221182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="" xmlns:a16="http://schemas.microsoft.com/office/drawing/2014/main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40854" y="5019964"/>
              <a:ext cx="3221182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∑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390236</xdr:colOff>
      <xdr:row>11</xdr:row>
      <xdr:rowOff>66963</xdr:rowOff>
    </xdr:from>
    <xdr:to>
      <xdr:col>8</xdr:col>
      <xdr:colOff>872837</xdr:colOff>
      <xdr:row>11</xdr:row>
      <xdr:rowOff>1804323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889009" y="5089236"/>
              <a:ext cx="3218873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="" xmlns:a16="http://schemas.microsoft.com/office/drawing/2014/main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889009" y="5089236"/>
              <a:ext cx="3218873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/⟨</a:t>
              </a:r>
              <a:r>
                <a:rPr lang="ru-RU" sz="1200" b="0" i="0">
                  <a:latin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</a:rPr>
                <a:t>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en-GB" sz="1100" b="0" i="0">
                  <a:effectLst/>
                  <a:latin typeface="Cambria Math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8"/>
  <sheetViews>
    <sheetView tabSelected="1" zoomScale="55" zoomScaleNormal="55" workbookViewId="0"/>
  </sheetViews>
  <sheetFormatPr defaultColWidth="10.875" defaultRowHeight="15.75" x14ac:dyDescent="0.25"/>
  <cols>
    <col min="1" max="1" width="3.875" style="2" customWidth="1"/>
    <col min="2" max="2" width="35.875" style="1" customWidth="1"/>
    <col min="3" max="3" width="10.25" style="1" customWidth="1"/>
    <col min="4" max="4" width="25.62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9" width="18.875" style="1" customWidth="1"/>
    <col min="10" max="10" width="20" style="1" customWidth="1"/>
    <col min="11" max="11" width="15.2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15" ht="20.100000000000001" customHeight="1" x14ac:dyDescent="0.25">
      <c r="N1" s="30" t="s">
        <v>32</v>
      </c>
      <c r="O1" s="30"/>
    </row>
    <row r="2" spans="1:15" ht="106.5" customHeight="1" x14ac:dyDescent="0.25">
      <c r="A2" s="25"/>
      <c r="N2" s="30"/>
      <c r="O2" s="30"/>
    </row>
    <row r="3" spans="1:15" ht="20.100000000000001" customHeight="1" x14ac:dyDescent="0.25">
      <c r="A3" s="25"/>
    </row>
    <row r="4" spans="1:15" ht="20.100000000000001" customHeight="1" x14ac:dyDescent="0.25">
      <c r="A4" s="25"/>
    </row>
    <row r="5" spans="1:15" ht="50.1" customHeight="1" x14ac:dyDescent="0.25">
      <c r="A5" s="31" t="s">
        <v>7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5" ht="39.950000000000003" customHeight="1" x14ac:dyDescent="0.25"/>
    <row r="7" spans="1:15" ht="20.100000000000001" customHeight="1" x14ac:dyDescent="0.25">
      <c r="A7" s="32" t="s">
        <v>8</v>
      </c>
      <c r="B7" s="32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</row>
    <row r="8" spans="1:15" ht="9.9499999999999993" customHeight="1" x14ac:dyDescent="0.25">
      <c r="A8" s="10"/>
      <c r="B8" s="10"/>
      <c r="C8" s="3"/>
      <c r="D8" s="3"/>
      <c r="E8" s="3"/>
      <c r="F8" s="3"/>
      <c r="G8" s="3"/>
      <c r="H8" s="3"/>
      <c r="I8" s="3"/>
      <c r="J8" s="15"/>
      <c r="K8" s="15"/>
      <c r="L8" s="3"/>
      <c r="M8" s="3"/>
      <c r="N8" s="3"/>
      <c r="O8" s="3"/>
    </row>
    <row r="9" spans="1:15" ht="69.95" customHeight="1" x14ac:dyDescent="0.25">
      <c r="A9" s="46" t="s">
        <v>9</v>
      </c>
      <c r="B9" s="46"/>
      <c r="C9" s="42" t="s">
        <v>16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</row>
    <row r="10" spans="1:15" ht="20.100000000000001" customHeight="1" x14ac:dyDescent="0.25"/>
    <row r="11" spans="1:15" ht="25.5" x14ac:dyDescent="0.25">
      <c r="A11" s="44" t="s">
        <v>19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</row>
    <row r="12" spans="1:15" ht="159.94999999999999" customHeight="1" x14ac:dyDescent="0.2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5" ht="20.100000000000001" customHeight="1" x14ac:dyDescent="0.25"/>
    <row r="14" spans="1:15" ht="5.0999999999999996" customHeight="1" x14ac:dyDescent="0.25">
      <c r="A14" s="5"/>
      <c r="B14" s="7"/>
      <c r="C14" s="6"/>
      <c r="D14" s="4"/>
      <c r="E14" s="4"/>
      <c r="F14" s="4"/>
      <c r="G14" s="7"/>
      <c r="H14" s="8"/>
      <c r="I14" s="8"/>
      <c r="J14" s="8"/>
      <c r="K14" s="8"/>
      <c r="L14" s="4"/>
      <c r="M14" s="4"/>
      <c r="N14" s="4"/>
      <c r="O14" s="4"/>
    </row>
    <row r="15" spans="1:15" ht="20.100000000000001" customHeight="1" x14ac:dyDescent="0.25">
      <c r="A15" s="47" t="s">
        <v>0</v>
      </c>
      <c r="B15" s="33" t="s">
        <v>1</v>
      </c>
      <c r="C15" s="34"/>
      <c r="D15" s="37" t="s">
        <v>29</v>
      </c>
      <c r="E15" s="37" t="s">
        <v>2</v>
      </c>
      <c r="F15" s="40" t="s">
        <v>3</v>
      </c>
      <c r="G15" s="49" t="s">
        <v>6</v>
      </c>
      <c r="H15" s="50"/>
      <c r="I15" s="50"/>
      <c r="J15" s="50"/>
      <c r="K15" s="51"/>
      <c r="L15" s="37" t="s">
        <v>12</v>
      </c>
      <c r="M15" s="37" t="s">
        <v>4</v>
      </c>
      <c r="N15" s="37" t="s">
        <v>5</v>
      </c>
      <c r="O15" s="37" t="s">
        <v>15</v>
      </c>
    </row>
    <row r="16" spans="1:15" ht="106.5" customHeight="1" x14ac:dyDescent="0.25">
      <c r="A16" s="48"/>
      <c r="B16" s="35"/>
      <c r="C16" s="36"/>
      <c r="D16" s="38"/>
      <c r="E16" s="38"/>
      <c r="F16" s="39"/>
      <c r="G16" s="27" t="s">
        <v>21</v>
      </c>
      <c r="H16" s="27" t="s">
        <v>22</v>
      </c>
      <c r="I16" s="27" t="s">
        <v>23</v>
      </c>
      <c r="J16" s="14" t="s">
        <v>31</v>
      </c>
      <c r="K16" s="14" t="s">
        <v>18</v>
      </c>
      <c r="L16" s="38"/>
      <c r="M16" s="38"/>
      <c r="N16" s="38"/>
      <c r="O16" s="39"/>
    </row>
    <row r="17" spans="1:17" ht="80.25" customHeight="1" x14ac:dyDescent="0.25">
      <c r="A17" s="9">
        <v>1</v>
      </c>
      <c r="B17" s="52" t="s">
        <v>24</v>
      </c>
      <c r="C17" s="53"/>
      <c r="D17" s="19" t="s">
        <v>30</v>
      </c>
      <c r="E17" s="21" t="s">
        <v>28</v>
      </c>
      <c r="F17" s="26">
        <v>2</v>
      </c>
      <c r="G17" s="19" t="s">
        <v>17</v>
      </c>
      <c r="H17" s="19" t="s">
        <v>17</v>
      </c>
      <c r="I17" s="19" t="s">
        <v>17</v>
      </c>
      <c r="J17" s="29">
        <v>677.1</v>
      </c>
      <c r="K17" s="16" t="s">
        <v>17</v>
      </c>
      <c r="L17" s="16" t="s">
        <v>17</v>
      </c>
      <c r="M17" s="16" t="s">
        <v>17</v>
      </c>
      <c r="N17" s="16" t="s">
        <v>17</v>
      </c>
      <c r="O17" s="17">
        <f>J17*F17</f>
        <v>1354.2</v>
      </c>
      <c r="Q17" s="24"/>
    </row>
    <row r="18" spans="1:17" ht="26.25" customHeight="1" x14ac:dyDescent="0.25">
      <c r="A18" s="11"/>
      <c r="B18" s="8"/>
      <c r="C18" s="8"/>
      <c r="D18" s="8"/>
      <c r="E18" s="8"/>
      <c r="F18" s="20" t="s">
        <v>10</v>
      </c>
      <c r="G18" s="28"/>
      <c r="H18" s="28"/>
      <c r="I18" s="28"/>
      <c r="J18" s="8"/>
      <c r="K18" s="8"/>
      <c r="L18" s="8" t="s">
        <v>14</v>
      </c>
      <c r="M18" s="8"/>
      <c r="N18" s="9" t="s">
        <v>10</v>
      </c>
      <c r="O18" s="17">
        <f>SUM(O17:O17)</f>
        <v>1354.2</v>
      </c>
    </row>
    <row r="19" spans="1:17" x14ac:dyDescent="0.25">
      <c r="A19" s="12"/>
      <c r="L19" s="1" t="s">
        <v>14</v>
      </c>
      <c r="N19" s="13"/>
      <c r="O19" s="18"/>
    </row>
    <row r="20" spans="1:17" ht="39.950000000000003" customHeight="1" x14ac:dyDescent="0.25">
      <c r="A20" s="57" t="s">
        <v>27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 t="s">
        <v>14</v>
      </c>
      <c r="O20" s="60"/>
    </row>
    <row r="21" spans="1:17" ht="9.9499999999999993" customHeight="1" x14ac:dyDescent="0.25">
      <c r="A21" s="22"/>
    </row>
    <row r="22" spans="1:17" ht="15" customHeight="1" x14ac:dyDescent="0.25">
      <c r="A22" s="55" t="s">
        <v>26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 spans="1:17" ht="39.950000000000003" customHeight="1" x14ac:dyDescent="0.25">
      <c r="N23" s="1" t="s">
        <v>13</v>
      </c>
    </row>
    <row r="24" spans="1:17" ht="15" customHeight="1" x14ac:dyDescent="0.25">
      <c r="A24" s="55" t="s">
        <v>20</v>
      </c>
      <c r="B24" s="55"/>
      <c r="C24" s="55"/>
      <c r="D24" s="23" t="s">
        <v>25</v>
      </c>
    </row>
    <row r="25" spans="1:17" ht="24.95" customHeight="1" x14ac:dyDescent="0.25">
      <c r="A25" s="56"/>
      <c r="B25" s="56"/>
      <c r="C25" s="56"/>
      <c r="D25" s="56"/>
    </row>
    <row r="26" spans="1:17" ht="15" customHeight="1" x14ac:dyDescent="0.25">
      <c r="A26" s="54" t="s">
        <v>11</v>
      </c>
      <c r="B26" s="54"/>
      <c r="C26" s="54"/>
      <c r="D26" s="54"/>
    </row>
    <row r="27" spans="1:17" ht="20.100000000000001" customHeight="1" x14ac:dyDescent="0.25"/>
    <row r="28" spans="1:17" ht="15" customHeight="1" x14ac:dyDescent="0.25"/>
  </sheetData>
  <mergeCells count="24">
    <mergeCell ref="A15:A16"/>
    <mergeCell ref="G15:K15"/>
    <mergeCell ref="B17:C17"/>
    <mergeCell ref="A26:D26"/>
    <mergeCell ref="A22:O22"/>
    <mergeCell ref="A24:C24"/>
    <mergeCell ref="A25:D25"/>
    <mergeCell ref="A20:O20"/>
    <mergeCell ref="N1:O2"/>
    <mergeCell ref="A5:O5"/>
    <mergeCell ref="A7:B7"/>
    <mergeCell ref="B15:C16"/>
    <mergeCell ref="L15:L16"/>
    <mergeCell ref="M15:M16"/>
    <mergeCell ref="N15:N16"/>
    <mergeCell ref="O15:O16"/>
    <mergeCell ref="F15:F16"/>
    <mergeCell ref="E15:E16"/>
    <mergeCell ref="C7:O7"/>
    <mergeCell ref="C9:O9"/>
    <mergeCell ref="A11:O11"/>
    <mergeCell ref="A12:O12"/>
    <mergeCell ref="D15:D16"/>
    <mergeCell ref="A9:B9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Глухих Анастасия Витальевна</cp:lastModifiedBy>
  <cp:lastPrinted>2026-04-03T07:00:21Z</cp:lastPrinted>
  <dcterms:created xsi:type="dcterms:W3CDTF">2023-02-03T13:24:35Z</dcterms:created>
  <dcterms:modified xsi:type="dcterms:W3CDTF">2026-04-28T07:26:41Z</dcterms:modified>
</cp:coreProperties>
</file>