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2188" windowHeight="9180"/>
  </bookViews>
  <sheets>
    <sheet name="Лист2" sheetId="2" r:id="rId1"/>
    <sheet name="Лист3" sheetId="3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2" l="1"/>
  <c r="P19" i="2" l="1"/>
</calcChain>
</file>

<file path=xl/sharedStrings.xml><?xml version="1.0" encoding="utf-8"?>
<sst xmlns="http://schemas.openxmlformats.org/spreadsheetml/2006/main" count="33" uniqueCount="30">
  <si>
    <t>УТВЕРЖДАЮ</t>
  </si>
  <si>
    <t>Директор ГБОУ школа № 407</t>
  </si>
  <si>
    <t>Пушкинского района Санкт-Петербурга</t>
  </si>
  <si>
    <t>_____________О.В. Тарелкина</t>
  </si>
  <si>
    <t>«____» __________ 2026 г.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</si>
  <si>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</si>
  <si>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</si>
  <si>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</si>
  <si>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Ед. изм.</t>
  </si>
  <si>
    <t>Кол-во ПК</t>
  </si>
  <si>
    <t>Цена за ед., руб. с НДС</t>
  </si>
  <si>
    <t>Наименьшая цена за ед., руб.</t>
  </si>
  <si>
    <t>Цена из реестра товаров, руб.</t>
  </si>
  <si>
    <t xml:space="preserve">Цена из реестра контрактов, руб. </t>
  </si>
  <si>
    <t>Цена из распоряж КГЗ №100-р, руб.</t>
  </si>
  <si>
    <t>Наименьшая цена за ед. из столбцов             с 6-14, руб.</t>
  </si>
  <si>
    <t>Итого по позиции          с НДС, руб.</t>
  </si>
  <si>
    <t>-</t>
  </si>
  <si>
    <t>Расчет составил:  ____________ А.Г. Ничутина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</si>
  <si>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</si>
  <si>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СОГЛАСОВАНО
Начальник отдела образования Пушкинского района Санкт-Петербурга            
____________________ И.Н. Орловская
</t>
  </si>
  <si>
    <t>шт</t>
  </si>
  <si>
    <t>КТРУ</t>
  </si>
  <si>
    <t>Бензиновая мотокоса</t>
  </si>
  <si>
    <t>28.30.40.000</t>
  </si>
  <si>
    <t xml:space="preserve">Определнение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                                                  Запрет, предусмотренный пунктом 1, подпунктом "ж" пункта 4 Постановления Правительства Российской Федерации от 23 декабря 2024 г. N 1875, может не применяться заказчиками при наступлении одного из следующих случаев: 
з) осуществляется закупка товара, не относящегося к товарам и программному обеспечению, указанным в позициях 17, 21, 27, 35, 140, 141, 144 и 146 приложения N 1 к настоящему постановлению, в количестве одной штуки и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300 тыс. рублей.
</t>
  </si>
  <si>
    <t>Цена предл. №1 Вх № 108-2026 от 14.05.2026</t>
  </si>
  <si>
    <t>Цена предл. №2 Вх № 109-2026 от 14.05.2026</t>
  </si>
  <si>
    <t>Цена предл. №3 Вх № 110-2026 от 14.05.2026</t>
  </si>
  <si>
    <t>Поставка бензиновой мотокосы  для нужд  ГБОУ школа № 407 Пушкинского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</si>
</sst>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.00"/>
    <numFmt numFmtId="165" formatCode="dd\.mm\.yyyy"/>
  </numFmts>
  <fonts count="23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1"/>
      <color rgb="FFFF0000"/>
      <name val="Calibri"/>
      <charset val="204"/>
      <scheme val="minor"/>
    </font>
    <font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2"/>
      <name val="Times New Roman"/>
      <charset val="204"/>
    </font>
    <font>
      <sz val="12"/>
      <color rgb="FF000000"/>
      <name val="Times New Roman"/>
      <charset val="204"/>
    </font>
    <font>
      <b/>
      <sz val="11"/>
      <color theme="1"/>
      <name val="Times New Roman"/>
      <charset val="204"/>
    </font>
    <font>
      <sz val="9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color rgb="FF000000"/>
      <name val="Times New Roman"/>
      <charset val="204"/>
    </font>
    <font>
      <sz val="9"/>
      <name val="Times New Roman"/>
      <charset val="204"/>
    </font>
    <font>
      <sz val="12"/>
      <color theme="1"/>
      <name val="Calibri"/>
      <charset val="204"/>
      <scheme val="minor"/>
    </font>
    <font>
      <sz val="11"/>
      <color theme="1"/>
      <name val="Calibri"/>
      <charset val="13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6" fillId="0" borderId="0"/>
  </cellStyleXfs>
  <cellXfs count="7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3" fillId="0" borderId="0" xfId="0" applyFont="1" applyBorder="1" applyAlignment="1">
      <alignment horizontal="left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" fontId="8" fillId="0" borderId="9" xfId="0" applyNumberFormat="1" applyFont="1" applyFill="1" applyBorder="1" applyAlignment="1">
      <alignment horizontal="center" vertical="center" shrinkToFit="1"/>
    </xf>
    <xf numFmtId="0" fontId="8" fillId="0" borderId="10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shrinkToFit="1"/>
    </xf>
    <xf numFmtId="2" fontId="12" fillId="0" borderId="0" xfId="0" applyNumberFormat="1" applyFont="1" applyFill="1" applyBorder="1" applyAlignment="1">
      <alignment horizontal="center" vertical="center" shrinkToFit="1"/>
    </xf>
    <xf numFmtId="0" fontId="6" fillId="0" borderId="0" xfId="0" applyFont="1" applyAlignment="1"/>
    <xf numFmtId="0" fontId="9" fillId="0" borderId="0" xfId="0" applyFont="1"/>
    <xf numFmtId="0" fontId="13" fillId="0" borderId="0" xfId="0" applyFont="1"/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2" fontId="14" fillId="0" borderId="0" xfId="0" applyNumberFormat="1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center" vertical="center" wrapText="1"/>
    </xf>
    <xf numFmtId="0" fontId="0" fillId="0" borderId="0" xfId="0" applyFont="1"/>
    <xf numFmtId="0" fontId="15" fillId="0" borderId="0" xfId="0" applyFont="1" applyAlignment="1">
      <alignment wrapText="1"/>
    </xf>
    <xf numFmtId="0" fontId="18" fillId="0" borderId="1" xfId="0" applyFont="1" applyBorder="1" applyAlignment="1">
      <alignment horizontal="left" vertical="center" wrapText="1"/>
    </xf>
    <xf numFmtId="0" fontId="18" fillId="0" borderId="8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 shrinkToFit="1"/>
    </xf>
    <xf numFmtId="164" fontId="19" fillId="0" borderId="10" xfId="0" applyNumberFormat="1" applyFont="1" applyFill="1" applyBorder="1" applyAlignment="1">
      <alignment horizontal="center" vertical="center" shrinkToFit="1"/>
    </xf>
    <xf numFmtId="164" fontId="20" fillId="0" borderId="10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shrinkToFit="1"/>
    </xf>
    <xf numFmtId="0" fontId="20" fillId="0" borderId="8" xfId="0" applyNumberFormat="1" applyFont="1" applyBorder="1" applyAlignment="1">
      <alignment horizontal="center" vertical="center" wrapText="1"/>
    </xf>
    <xf numFmtId="164" fontId="20" fillId="0" borderId="8" xfId="0" applyNumberFormat="1" applyFont="1" applyBorder="1" applyAlignment="1">
      <alignment horizontal="center" vertical="center" wrapText="1"/>
    </xf>
    <xf numFmtId="164" fontId="22" fillId="0" borderId="8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4" fillId="0" borderId="0" xfId="0" applyFont="1" applyAlignment="1"/>
    <xf numFmtId="165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0" borderId="6" xfId="0" applyFont="1" applyBorder="1" applyAlignment="1">
      <alignment horizontal="right" vertical="center" wrapText="1"/>
    </xf>
    <xf numFmtId="0" fontId="21" fillId="0" borderId="7" xfId="0" applyFont="1" applyBorder="1" applyAlignment="1">
      <alignment horizontal="right" vertical="center" wrapText="1"/>
    </xf>
    <xf numFmtId="0" fontId="21" fillId="0" borderId="12" xfId="0" applyFont="1" applyBorder="1" applyAlignment="1">
      <alignment horizontal="right" vertical="center" wrapText="1"/>
    </xf>
    <xf numFmtId="0" fontId="17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left" wrapText="1"/>
    </xf>
    <xf numFmtId="0" fontId="3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2450" y="662178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6890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topLeftCell="A9" zoomScale="80" zoomScaleNormal="80" workbookViewId="0">
      <selection activeCell="B18" sqref="B18"/>
    </sheetView>
  </sheetViews>
  <sheetFormatPr defaultColWidth="9" defaultRowHeight="14.4"/>
  <cols>
    <col min="1" max="1" width="6.109375" customWidth="1"/>
    <col min="2" max="2" width="23.6640625" customWidth="1"/>
    <col min="3" max="3" width="15.33203125" customWidth="1"/>
    <col min="4" max="4" width="9.77734375" customWidth="1"/>
    <col min="5" max="5" width="6" customWidth="1"/>
    <col min="6" max="6" width="14" customWidth="1"/>
    <col min="7" max="8" width="14.88671875" customWidth="1"/>
    <col min="9" max="10" width="5.33203125" customWidth="1"/>
    <col min="11" max="11" width="16" customWidth="1"/>
    <col min="12" max="12" width="9.6640625" customWidth="1"/>
    <col min="13" max="13" width="11" customWidth="1"/>
    <col min="14" max="14" width="14.88671875" customWidth="1"/>
    <col min="15" max="15" width="20.44140625" customWidth="1"/>
    <col min="16" max="16" width="23.109375" customWidth="1"/>
    <col min="17" max="18" width="9.109375" customWidth="1"/>
    <col min="19" max="19" width="12.33203125" customWidth="1"/>
  </cols>
  <sheetData>
    <row r="1" spans="1:19" ht="15.6">
      <c r="B1" s="3"/>
      <c r="K1" s="17"/>
    </row>
    <row r="2" spans="1:19" ht="3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4"/>
      <c r="P2" s="4"/>
      <c r="Q2" s="24"/>
      <c r="R2" s="24"/>
      <c r="S2" s="24"/>
    </row>
    <row r="3" spans="1:19" ht="26.4" customHeight="1">
      <c r="A3" s="4"/>
      <c r="B3" s="68" t="s">
        <v>20</v>
      </c>
      <c r="C3" s="69"/>
      <c r="D3" s="5"/>
      <c r="E3" s="4"/>
      <c r="F3" s="4"/>
      <c r="G3" s="4"/>
      <c r="H3" s="4"/>
      <c r="I3" s="4"/>
      <c r="J3" s="4"/>
      <c r="K3" s="18" t="s">
        <v>0</v>
      </c>
      <c r="L3" s="5"/>
      <c r="M3" s="5"/>
      <c r="N3" s="5"/>
      <c r="O3" s="5"/>
      <c r="P3" s="5"/>
      <c r="Q3" s="5"/>
      <c r="R3" s="5"/>
      <c r="S3" s="5"/>
    </row>
    <row r="4" spans="1:19">
      <c r="A4" s="4"/>
      <c r="B4" s="69"/>
      <c r="C4" s="69"/>
      <c r="D4" s="5"/>
      <c r="E4" s="4"/>
      <c r="F4" s="4"/>
      <c r="G4" s="4"/>
      <c r="H4" s="4"/>
      <c r="I4" s="4"/>
      <c r="J4" s="4"/>
      <c r="K4" s="19" t="s">
        <v>1</v>
      </c>
      <c r="L4" s="5"/>
      <c r="M4" s="5"/>
      <c r="N4" s="5"/>
      <c r="O4" s="5"/>
      <c r="P4" s="5"/>
      <c r="Q4" s="5"/>
      <c r="R4" s="5"/>
      <c r="S4" s="5"/>
    </row>
    <row r="5" spans="1:19">
      <c r="A5" s="4"/>
      <c r="B5" s="69"/>
      <c r="C5" s="69"/>
      <c r="D5" s="5"/>
      <c r="E5" s="4"/>
      <c r="F5" s="4"/>
      <c r="G5" s="4"/>
      <c r="H5" s="4"/>
      <c r="I5" s="4"/>
      <c r="J5" s="4"/>
      <c r="K5" s="19" t="s">
        <v>2</v>
      </c>
      <c r="L5" s="5"/>
      <c r="M5" s="5"/>
      <c r="N5" s="5"/>
      <c r="O5" s="5"/>
      <c r="P5" s="5"/>
      <c r="Q5" s="5"/>
      <c r="R5" s="5"/>
      <c r="S5" s="5"/>
    </row>
    <row r="6" spans="1:19">
      <c r="A6" s="4"/>
      <c r="B6" s="69"/>
      <c r="C6" s="69"/>
      <c r="D6" s="5"/>
      <c r="E6" s="4"/>
      <c r="F6" s="4"/>
      <c r="G6" s="4"/>
      <c r="H6" s="4"/>
      <c r="I6" s="4"/>
      <c r="J6" s="4"/>
      <c r="K6" s="19"/>
      <c r="L6" s="5"/>
      <c r="M6" s="5"/>
      <c r="N6" s="5"/>
      <c r="O6" s="5"/>
      <c r="P6" s="5"/>
      <c r="Q6" s="5"/>
      <c r="R6" s="5"/>
      <c r="S6" s="5"/>
    </row>
    <row r="7" spans="1:19">
      <c r="A7" s="4"/>
      <c r="B7" s="69"/>
      <c r="C7" s="69"/>
      <c r="D7" s="5"/>
      <c r="E7" s="4"/>
      <c r="F7" s="4"/>
      <c r="G7" s="4"/>
      <c r="H7" s="4"/>
      <c r="I7" s="4"/>
      <c r="J7" s="4"/>
      <c r="K7" s="19" t="s">
        <v>3</v>
      </c>
      <c r="L7" s="5"/>
      <c r="M7" s="5"/>
      <c r="N7" s="5"/>
      <c r="O7" s="5"/>
      <c r="P7" s="5"/>
      <c r="Q7" s="5"/>
      <c r="R7" s="5"/>
      <c r="S7" s="5"/>
    </row>
    <row r="8" spans="1:19">
      <c r="A8" s="4"/>
      <c r="B8" s="69"/>
      <c r="C8" s="69"/>
      <c r="D8" s="5"/>
      <c r="E8" s="4"/>
      <c r="F8" s="4"/>
      <c r="G8" s="4"/>
      <c r="H8" s="4"/>
      <c r="I8" s="4"/>
      <c r="J8" s="4"/>
      <c r="K8" s="19" t="s">
        <v>4</v>
      </c>
      <c r="L8" s="5"/>
      <c r="M8" s="5"/>
      <c r="N8" s="5"/>
      <c r="O8" s="5"/>
      <c r="P8" s="5"/>
      <c r="Q8" s="5"/>
      <c r="R8" s="5"/>
      <c r="S8" s="5"/>
    </row>
    <row r="9" spans="1:19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5"/>
      <c r="R9" s="5"/>
      <c r="S9" s="5"/>
    </row>
    <row r="10" spans="1:19" ht="27" customHeight="1">
      <c r="A10" s="54" t="s">
        <v>5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"/>
      <c r="R10" s="5"/>
      <c r="S10" s="5"/>
    </row>
    <row r="11" spans="1:19" ht="43.95" customHeight="1">
      <c r="A11" s="55" t="s">
        <v>29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25"/>
      <c r="R11" s="25"/>
      <c r="S11" s="25"/>
    </row>
    <row r="12" spans="1:19" ht="9.6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>
      <c r="A13" s="43" t="s">
        <v>6</v>
      </c>
      <c r="B13" s="44" t="s">
        <v>7</v>
      </c>
      <c r="C13" s="45" t="s">
        <v>22</v>
      </c>
      <c r="D13" s="45" t="s">
        <v>8</v>
      </c>
      <c r="E13" s="45" t="s">
        <v>9</v>
      </c>
      <c r="F13" s="62" t="s">
        <v>10</v>
      </c>
      <c r="G13" s="63"/>
      <c r="H13" s="63"/>
      <c r="I13" s="63"/>
      <c r="J13" s="64"/>
      <c r="K13" s="50" t="s">
        <v>11</v>
      </c>
      <c r="L13" s="50" t="s">
        <v>12</v>
      </c>
      <c r="M13" s="50" t="s">
        <v>13</v>
      </c>
      <c r="N13" s="50" t="s">
        <v>14</v>
      </c>
      <c r="O13" s="50" t="s">
        <v>15</v>
      </c>
      <c r="P13" s="50" t="s">
        <v>16</v>
      </c>
      <c r="Q13" s="5"/>
      <c r="R13" s="5"/>
      <c r="S13" s="5"/>
    </row>
    <row r="14" spans="1:19" ht="15" customHeight="1">
      <c r="A14" s="43"/>
      <c r="B14" s="44"/>
      <c r="C14" s="46"/>
      <c r="D14" s="46"/>
      <c r="E14" s="46"/>
      <c r="F14" s="65"/>
      <c r="G14" s="66"/>
      <c r="H14" s="66"/>
      <c r="I14" s="66"/>
      <c r="J14" s="67"/>
      <c r="K14" s="51"/>
      <c r="L14" s="51"/>
      <c r="M14" s="51"/>
      <c r="N14" s="51"/>
      <c r="O14" s="51"/>
      <c r="P14" s="51"/>
      <c r="Q14" s="5"/>
      <c r="R14" s="5"/>
      <c r="S14" s="5"/>
    </row>
    <row r="15" spans="1:19" ht="14.4" customHeight="1">
      <c r="A15" s="43"/>
      <c r="B15" s="44"/>
      <c r="C15" s="46"/>
      <c r="D15" s="46"/>
      <c r="E15" s="46"/>
      <c r="F15" s="48" t="s">
        <v>26</v>
      </c>
      <c r="G15" s="48" t="s">
        <v>27</v>
      </c>
      <c r="H15" s="48" t="s">
        <v>28</v>
      </c>
      <c r="I15" s="48"/>
      <c r="J15" s="48"/>
      <c r="K15" s="51"/>
      <c r="L15" s="51"/>
      <c r="M15" s="51"/>
      <c r="N15" s="51"/>
      <c r="O15" s="51"/>
      <c r="P15" s="51"/>
      <c r="Q15" s="5"/>
      <c r="R15" s="5"/>
      <c r="S15" s="5"/>
    </row>
    <row r="16" spans="1:19" ht="105.6" customHeight="1">
      <c r="A16" s="43"/>
      <c r="B16" s="44"/>
      <c r="C16" s="47"/>
      <c r="D16" s="47"/>
      <c r="E16" s="47"/>
      <c r="F16" s="49"/>
      <c r="G16" s="49"/>
      <c r="H16" s="49"/>
      <c r="I16" s="49"/>
      <c r="J16" s="49"/>
      <c r="K16" s="52"/>
      <c r="L16" s="52"/>
      <c r="M16" s="52"/>
      <c r="N16" s="52"/>
      <c r="O16" s="52"/>
      <c r="P16" s="52"/>
      <c r="Q16" s="5"/>
      <c r="R16" s="5"/>
      <c r="S16" s="5"/>
    </row>
    <row r="17" spans="1:16" ht="28.5" customHeight="1">
      <c r="A17" s="6">
        <v>1</v>
      </c>
      <c r="B17" s="7">
        <v>2</v>
      </c>
      <c r="C17" s="8">
        <v>3</v>
      </c>
      <c r="D17" s="9">
        <v>4</v>
      </c>
      <c r="E17" s="10">
        <v>5</v>
      </c>
      <c r="F17" s="11">
        <v>6</v>
      </c>
      <c r="G17" s="11">
        <v>7</v>
      </c>
      <c r="H17" s="11">
        <v>8</v>
      </c>
      <c r="I17" s="20">
        <v>9</v>
      </c>
      <c r="J17" s="11">
        <v>10</v>
      </c>
      <c r="K17" s="21">
        <v>11</v>
      </c>
      <c r="L17" s="21">
        <v>12</v>
      </c>
      <c r="M17" s="21">
        <v>13</v>
      </c>
      <c r="N17" s="21">
        <v>14</v>
      </c>
      <c r="O17" s="21">
        <v>15</v>
      </c>
      <c r="P17" s="21">
        <v>16</v>
      </c>
    </row>
    <row r="18" spans="1:16" ht="97.8" customHeight="1">
      <c r="A18" s="38">
        <v>1</v>
      </c>
      <c r="B18" s="26" t="s">
        <v>23</v>
      </c>
      <c r="C18" s="27" t="s">
        <v>24</v>
      </c>
      <c r="D18" s="28" t="s">
        <v>21</v>
      </c>
      <c r="E18" s="29">
        <v>1</v>
      </c>
      <c r="F18" s="30">
        <v>9656.18</v>
      </c>
      <c r="G18" s="30">
        <v>10814.92</v>
      </c>
      <c r="H18" s="30">
        <v>11008.05</v>
      </c>
      <c r="I18" s="31" t="s">
        <v>17</v>
      </c>
      <c r="J18" s="30" t="s">
        <v>17</v>
      </c>
      <c r="K18" s="30">
        <v>9656.18</v>
      </c>
      <c r="L18" s="32" t="s">
        <v>17</v>
      </c>
      <c r="M18" s="33" t="s">
        <v>17</v>
      </c>
      <c r="N18" s="34"/>
      <c r="O18" s="30">
        <v>9656.18</v>
      </c>
      <c r="P18" s="35">
        <f>O18*E18</f>
        <v>9656.18</v>
      </c>
    </row>
    <row r="19" spans="1:16" ht="18" customHeight="1">
      <c r="A19" s="37"/>
      <c r="B19" s="5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9"/>
      <c r="P19" s="36">
        <f>SUM(P18:P18)</f>
        <v>9656.18</v>
      </c>
    </row>
    <row r="20" spans="1:16">
      <c r="A20" s="12"/>
      <c r="B20" s="13"/>
      <c r="C20" s="14"/>
      <c r="D20" s="14"/>
      <c r="E20" s="15"/>
      <c r="F20" s="16"/>
      <c r="G20" s="16"/>
      <c r="H20" s="16"/>
      <c r="I20" s="22"/>
      <c r="J20" s="16"/>
      <c r="K20" s="23"/>
      <c r="L20" s="23"/>
      <c r="M20" s="23"/>
      <c r="N20" s="23"/>
      <c r="O20" s="23"/>
      <c r="P20" s="23"/>
    </row>
    <row r="21" spans="1:16" ht="88.8" customHeight="1">
      <c r="A21" s="60" t="s">
        <v>25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</row>
    <row r="22" spans="1:16" ht="33.6" customHeight="1">
      <c r="A22" s="39" t="s">
        <v>18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</row>
    <row r="23" spans="1:16">
      <c r="A23" s="41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</row>
  </sheetData>
  <mergeCells count="25">
    <mergeCell ref="A2:N2"/>
    <mergeCell ref="A10:P10"/>
    <mergeCell ref="A11:P11"/>
    <mergeCell ref="B19:O19"/>
    <mergeCell ref="A21:P21"/>
    <mergeCell ref="O13:O16"/>
    <mergeCell ref="P13:P16"/>
    <mergeCell ref="F13:J14"/>
    <mergeCell ref="B3:C8"/>
    <mergeCell ref="A22:P22"/>
    <mergeCell ref="A23:P23"/>
    <mergeCell ref="A13:A16"/>
    <mergeCell ref="B13:B16"/>
    <mergeCell ref="C13:C16"/>
    <mergeCell ref="D13:D16"/>
    <mergeCell ref="E13:E16"/>
    <mergeCell ref="F15:F16"/>
    <mergeCell ref="G15:G16"/>
    <mergeCell ref="H15:H16"/>
    <mergeCell ref="I15:I16"/>
    <mergeCell ref="J15:J16"/>
    <mergeCell ref="K13:K16"/>
    <mergeCell ref="L13:L16"/>
    <mergeCell ref="M13:M16"/>
    <mergeCell ref="N13:N16"/>
  </mergeCells>
  <pageMargins left="0.25" right="0.25" top="0.75" bottom="0.75" header="0.3" footer="0.3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ColWidth="9" defaultRowHeight="14.4"/>
  <cols>
    <col min="1" max="1" width="79.6640625" customWidth="1"/>
  </cols>
  <sheetData>
    <row r="6" spans="1:1" ht="62.4">
      <c r="A6" s="1" t="s">
        <v>19</v>
      </c>
    </row>
    <row r="7" spans="1:1" ht="15.6">
      <c r="A7" s="2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2026-05-14T10:55:08Z</cp:lastPrinted>
  <dcterms:created xsi:type="dcterms:W3CDTF">2006-09-16T00:00:00Z</dcterms:created>
  <dcterms:modified xsi:type="dcterms:W3CDTF">2026-05-19T08:26:19Z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E4CE211D3A9146F98DECFA557AF2DB9C_13</vt:lpwstr>
  </property>
  <property fmtid="{D5CDD505-2E9C-101B-9397-08002B2CF9AE}" pid="3" name="KSOProductBuildVer">
    <vt:lpwstr>1049-12.2.0.23196</vt:lpwstr>
  </property>
</Properties>
</file>