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1" r:id="rId1"/>
    <sheet name="Лист2" sheetId="2" r:id="rId2"/>
  </sheets>
  <definedNames>
    <definedName name="_xlnm.Print_Area" localSheetId="0">Лист1!$A$1:$J$19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 l="1"/>
  <c r="J8" i="1"/>
  <c r="J14" i="1" l="1"/>
</calcChain>
</file>

<file path=xl/sharedStrings.xml><?xml version="1.0" encoding="utf-8"?>
<sst xmlns="http://schemas.openxmlformats.org/spreadsheetml/2006/main" count="39" uniqueCount="37">
  <si>
    <t>ШТ</t>
  </si>
  <si>
    <t>Код ККН</t>
  </si>
  <si>
    <t>Источник ценовой информации</t>
  </si>
  <si>
    <t>Ед. изм.</t>
  </si>
  <si>
    <t>Характеристики товара*</t>
  </si>
  <si>
    <t>ИТОГО руб. с  НДС</t>
  </si>
  <si>
    <t>Количество</t>
  </si>
  <si>
    <t>Контрактный управляющий ________________________ /М.А. Янковская</t>
  </si>
  <si>
    <t>РАСЧЕТ НАЧАЛЬНОЙ (МАКСИМАЛЬНОЙ) ЦЕНЫ КОНТРАКТА</t>
  </si>
  <si>
    <t>В соответствии с распоряжением Комитета по государственному заказу Санкт-Петербурга от 24.08.2016 N 160-р "Об утверждении Порядка формирования и ведения Реестра товаров для обеспечения нужд Санкт-Петербурга" реестр товаров для обеспечения нужд Санкт-Петербурга применяется заказчиками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 Средняя цена единицы товара используется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t>
  </si>
  <si>
    <t xml:space="preserve">Наименование </t>
  </si>
  <si>
    <t>Цена, включая НДС, руб.</t>
  </si>
  <si>
    <t>ПП РФ № 616</t>
  </si>
  <si>
    <t>ПП РФ № 878</t>
  </si>
  <si>
    <t>РП РФ № 471-р</t>
  </si>
  <si>
    <t>ПП РФ № 2014</t>
  </si>
  <si>
    <t>ИТОГО, в т.ч. НДС, руб.</t>
  </si>
  <si>
    <t>Наименьшая цена включая НДС, руб.</t>
  </si>
  <si>
    <t>С целью обеспечения эффективности осуществления закупок НМЦК определена в размере минимального значения цены товара (работы, услуги) в соответствии с письмом Минфина России от 16 июня 2017 г. N 24-01-10/37713.</t>
  </si>
  <si>
    <r>
      <t xml:space="preserve">СОГЛАСОВАНО
</t>
    </r>
    <r>
      <rPr>
        <i/>
        <sz val="11"/>
        <color indexed="8"/>
        <rFont val="Times New Roman"/>
        <family val="1"/>
        <charset val="204"/>
      </rPr>
      <t>Начальник  отдела образования 
администрации  Пушкинского района  
Санкт-Петербурга  
_________________ И.Н. Орловская</t>
    </r>
    <r>
      <rPr>
        <b/>
        <i/>
        <sz val="11"/>
        <color indexed="8"/>
        <rFont val="Times New Roman"/>
        <family val="1"/>
        <charset val="204"/>
      </rPr>
      <t xml:space="preserve">
</t>
    </r>
  </si>
  <si>
    <r>
      <rPr>
        <i/>
        <sz val="11"/>
        <color indexed="8"/>
        <rFont val="Times New Roman"/>
        <family val="1"/>
        <charset val="204"/>
      </rPr>
      <t xml:space="preserve">УТВЕРЖДАЮ
Директор ГБОУ школа № 297                                                       Пушкинского района     
_______________ Т.А. Михайлова
«___» _________ 2026 г. </t>
    </r>
    <r>
      <rPr>
        <b/>
        <i/>
        <sz val="11"/>
        <color indexed="8"/>
        <rFont val="Times New Roman"/>
        <family val="1"/>
        <charset val="204"/>
      </rPr>
      <t xml:space="preserve">
</t>
    </r>
  </si>
  <si>
    <t>20.20.14.000</t>
  </si>
  <si>
    <t>002</t>
  </si>
  <si>
    <t>Форма выпуска: Жидкость
Основные режимы применения дезсредства: Дезинфекция поверхностей
Группа по действующему веществу: ЧАС+ГУАНИДИН
Действующее вещество из группы ЧАС: Алкилдиметилбензиламмоний хлорид (АДБАХ); Смесь ЧАС
Концентрация действующего вещества из группы ЧАС: не менее 2 не более 4,5 ПРОЦ
Действующее вещество из группы ГУАНИДИН: Полигексаметиленгуанидин гидрохлорид
Концентрация действующего вещества из группы ГУАНИДИН: не менее 2,5 не более 6 ПРОЦ
Активно в отношении бактерий: Микобактерии туберкулеза, Грамотрицательные бактерии, Грамположительные бактерии
Активно в отношении вирусов: Парентеральные гепатиты, ВИЧ
Активно в отношении патогенных грибов: Дерматофитон, Кандида
Вид упаковки: Полимерная емкость
Объем упаковки: 1 Л; ДМ3
Свидетельство о государственной регистрации: Наличие
Соответствие нормативно-технической документации: ГОСТ Р 56990-2016; ГОСТ Р 58151.1-2018; ТУ производителя</t>
  </si>
  <si>
    <t>Л; ДМ3</t>
  </si>
  <si>
    <t>2781703663124000007 от 09.01.2024</t>
  </si>
  <si>
    <t>045</t>
  </si>
  <si>
    <t>Режимы применения антисептика кожного: Дезинфекция поверхностей, Дезинфекция кожных покровов
Группа по действующему веществу: Спирты+ЧАС
Действующее вещество из группы Спирты: Изопропанол, Н-пропанол; Изопропанол; Н-пропанол
Концентрация действующего вещества из группы Спирты: не менее 60 не более 80 ПРОЦ
Действующее вещество из группы ЧАС: Алкилдиметилбензиламмоний хлорид + дидецилдиметиламмоний хлорид; Алкилдиметилбензиламмоний хлорид (АДБАХ)
Концентрация действующего вещества из группы ЧАС: не менее 0,05 не более 0,23 ПРОЦ
Активно в отношении бактерий: Mycobacterium terrae; Mycobacterium tuberculosi; Возбудители ВБИ; Грамотрицательные бактерии; Грамположительные бактерии; Возбудители особо опасных инфекций
Активно в отношении вирусов: ВИЧ; Грипп; Энтеральные гепатиты; Парентеральные гепатиты; Гепатит А; Гепатит В; Гепатит С; Полиомиелит; Аденовирусы; Герпес; Прочие возбудители ОРВИ
Активно в отношении патогенных грибов: Дерматофиты; Кандида
Вид упаковки: Пластиковая канистра
Объем упаковки: 5 Л; ДМ3
Свидетельство о государственной регистрации: Наличие
Соответствие нормативно-технической документации: ГОСТ Р 56990-2016; ГОСТ Р 58151.1-2018; ТУ производителя</t>
  </si>
  <si>
    <t>на поставку дезинфицирующих средств для нужд ГБОУ школы № 297 Пушкинского района в 2026 году</t>
  </si>
  <si>
    <t xml:space="preserve"> заключаемого с единственным поставщиком (подрядчиком, исполнителем) через электронный магазин</t>
  </si>
  <si>
    <t>(Расчет выполнен на основании реестра товаров для обеспечения нужд Санкт-Петербурга на 2 квартал 2026  года)</t>
  </si>
  <si>
    <t>Экранная копия от 28.01.2026 № 04-206/26-0-0</t>
  </si>
  <si>
    <t>Ответ на запрос от 09.02.2026 № 04-989/26-0-0</t>
  </si>
  <si>
    <t>Экранная копия от 28.01.2026 № 04-199/26-0-0</t>
  </si>
  <si>
    <t>Ответ на запрос от 11.02.2026 № 04-1244/26-0-0</t>
  </si>
  <si>
    <t xml:space="preserve">Средство дезинфицирующее </t>
  </si>
  <si>
    <t xml:space="preserve">Антисептик кожный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</si>
</sst>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i/>
      <sz val="11"/>
      <color indexed="8"/>
      <name val="Times New Roman"/>
      <family val="1"/>
      <charset val="204"/>
    </font>
    <font>
      <i/>
      <sz val="11"/>
      <color indexed="8"/>
      <name val="Times New Roman"/>
      <family val="1"/>
      <charset val="204"/>
    </font>
    <font>
      <sz val="11"/>
      <color indexed="8"/>
      <name val="Times New Roman"/>
      <family val="1"/>
      <charset val="204"/>
    </font>
    <font>
      <b/>
      <sz val="11"/>
      <color indexed="8"/>
      <name val="Times New Roman"/>
      <family val="1"/>
      <charset val="204"/>
    </font>
    <font>
      <sz val="10"/>
      <name val="Times New Roman"/>
      <family val="1"/>
      <charset val="204"/>
    </font>
    <font>
      <sz val="11"/>
      <color theme="1"/>
      <name val="Times New Roman"/>
      <family val="1"/>
      <charset val="204"/>
    </font>
    <font>
      <b/>
      <sz val="10"/>
      <name val="Times New Roman"/>
      <family val="1"/>
      <charset val="204"/>
    </font>
    <font>
      <b/>
      <sz val="11"/>
      <color theme="1"/>
      <name val="Calibri"/>
      <family val="2"/>
      <scheme val="minor"/>
    </font>
    <font>
      <sz val="10"/>
      <color theme="1"/>
      <name val="Times New Roman"/>
      <family val="1"/>
      <charset val="204"/>
    </font>
    <font>
      <i/>
      <sz val="10"/>
      <color theme="1"/>
      <name val="Times New Roman"/>
      <family val="1"/>
      <charset val="204"/>
    </font>
    <font>
      <i/>
      <sz val="9"/>
      <name val="Times New Roman"/>
      <family val="1"/>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3" fillId="0" borderId="0" xfId="0" applyFont="1" applyAlignment="1">
      <alignment vertical="center" wrapText="1"/>
    </xf>
    <xf numFmtId="0" fontId="8" fillId="0" borderId="0" xfId="0" applyFont="1"/>
    <xf numFmtId="0" fontId="9" fillId="0" borderId="0" xfId="0" applyFont="1" applyBorder="1" applyAlignment="1">
      <alignment horizontal="center" vertical="center" wrapText="1"/>
    </xf>
    <xf numFmtId="2" fontId="5" fillId="0" borderId="1" xfId="0" applyNumberFormat="1" applyFont="1" applyFill="1" applyBorder="1" applyAlignment="1">
      <alignment horizontal="center" vertical="center" wrapText="1"/>
    </xf>
    <xf numFmtId="2" fontId="0" fillId="0" borderId="0" xfId="0" applyNumberFormat="1"/>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2" fontId="5" fillId="0"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5" fillId="0" borderId="1" xfId="0" applyFont="1" applyFill="1" applyBorder="1" applyAlignment="1">
      <alignment horizontal="left" vertical="center" wrapText="1"/>
    </xf>
    <xf numFmtId="2" fontId="7" fillId="0" borderId="5" xfId="0" applyNumberFormat="1" applyFont="1" applyFill="1" applyBorder="1" applyAlignment="1">
      <alignment horizontal="center" vertical="center" wrapText="1"/>
    </xf>
    <xf numFmtId="0" fontId="9" fillId="0" borderId="0" xfId="0" applyFont="1" applyBorder="1" applyAlignment="1">
      <alignment horizontal="left" vertical="center" wrapText="1"/>
    </xf>
    <xf numFmtId="0" fontId="5" fillId="0" borderId="0"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 fillId="0" borderId="0" xfId="0" applyFont="1" applyAlignment="1">
      <alignment horizontal="left" vertical="top" wrapText="1"/>
    </xf>
    <xf numFmtId="0" fontId="4" fillId="0" borderId="0" xfId="0" applyFont="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xf>
    <xf numFmtId="0" fontId="7" fillId="0" borderId="6" xfId="0" applyFont="1" applyFill="1" applyBorder="1" applyAlignment="1">
      <alignment horizontal="right" vertical="center" wrapText="1"/>
    </xf>
    <xf numFmtId="0" fontId="7" fillId="0" borderId="7" xfId="0" applyFont="1" applyFill="1" applyBorder="1" applyAlignment="1">
      <alignment horizontal="right" vertical="center" wrapText="1"/>
    </xf>
    <xf numFmtId="0" fontId="7" fillId="0" borderId="8" xfId="0" applyFont="1" applyFill="1" applyBorder="1" applyAlignment="1">
      <alignment horizontal="right"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2" fontId="5" fillId="0" borderId="1" xfId="0" applyNumberFormat="1" applyFont="1" applyFill="1" applyBorder="1" applyAlignment="1">
      <alignment horizontal="center" vertical="center" wrapText="1"/>
    </xf>
    <xf numFmtId="0" fontId="0" fillId="0" borderId="1" xfId="0" applyBorder="1" applyAlignment="1">
      <alignment horizontal="center" vertical="center"/>
    </xf>
  </cellXfs>
  <cellStyles count="1">
    <cellStyle name="Обычный" xfId="0" builtinId="0"/>
  </cellStyles>
  <dxfs count="4">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
  <sheetViews>
    <sheetView tabSelected="1" view="pageBreakPreview" zoomScaleNormal="100" zoomScaleSheetLayoutView="100" workbookViewId="0">
      <selection activeCell="D11" sqref="D11:D13"/>
    </sheetView>
  </sheetViews>
  <sheetFormatPr defaultRowHeight="15" x14ac:dyDescent="0.25"/>
  <cols>
    <col min="1" max="1" width="11.140625" customWidth="1"/>
    <col min="2" max="2" width="5.5703125" customWidth="1"/>
    <col min="3" max="3" width="17.28515625" customWidth="1"/>
    <col min="4" max="4" width="69.85546875" customWidth="1"/>
    <col min="5" max="5" width="9" customWidth="1"/>
    <col min="6" max="6" width="33.28515625" customWidth="1"/>
    <col min="7" max="7" width="9.140625" customWidth="1"/>
    <col min="8" max="8" width="13.7109375" customWidth="1"/>
    <col min="9" max="9" width="12.7109375" customWidth="1"/>
    <col min="10" max="10" width="14" style="5" customWidth="1"/>
    <col min="11" max="11" width="9.140625" hidden="1" customWidth="1"/>
  </cols>
  <sheetData>
    <row r="1" spans="1:11" s="1" customFormat="1" ht="81" customHeight="1" x14ac:dyDescent="0.25">
      <c r="A1" s="17" t="s">
        <v>19</v>
      </c>
      <c r="B1" s="17"/>
      <c r="C1" s="17"/>
      <c r="D1" s="17"/>
      <c r="E1" s="17"/>
      <c r="F1" s="17"/>
      <c r="G1" s="17" t="s">
        <v>20</v>
      </c>
      <c r="H1" s="17"/>
      <c r="I1" s="17"/>
      <c r="J1" s="17"/>
    </row>
    <row r="2" spans="1:11" ht="33.75" customHeight="1" x14ac:dyDescent="0.25">
      <c r="A2" s="18" t="s">
        <v>8</v>
      </c>
      <c r="B2" s="18"/>
      <c r="C2" s="18"/>
      <c r="D2" s="18"/>
      <c r="E2" s="18"/>
      <c r="F2" s="18"/>
      <c r="G2" s="18"/>
      <c r="H2" s="18"/>
      <c r="I2" s="18"/>
      <c r="J2" s="18"/>
      <c r="K2" s="18"/>
    </row>
    <row r="3" spans="1:11" ht="24" customHeight="1" x14ac:dyDescent="0.25">
      <c r="A3" s="18" t="s">
        <v>29</v>
      </c>
      <c r="B3" s="18"/>
      <c r="C3" s="18"/>
      <c r="D3" s="18"/>
      <c r="E3" s="18"/>
      <c r="F3" s="18"/>
      <c r="G3" s="18"/>
      <c r="H3" s="18"/>
      <c r="I3" s="18"/>
      <c r="J3" s="18"/>
      <c r="K3" s="11"/>
    </row>
    <row r="4" spans="1:11" ht="24.75" customHeight="1" x14ac:dyDescent="0.25">
      <c r="A4" s="19" t="s">
        <v>28</v>
      </c>
      <c r="B4" s="19"/>
      <c r="C4" s="19"/>
      <c r="D4" s="19"/>
      <c r="E4" s="19"/>
      <c r="F4" s="19"/>
      <c r="G4" s="19"/>
      <c r="H4" s="19"/>
      <c r="I4" s="19"/>
      <c r="J4" s="19"/>
    </row>
    <row r="5" spans="1:11" ht="15.75" customHeight="1" x14ac:dyDescent="0.25">
      <c r="A5" s="20" t="s">
        <v>30</v>
      </c>
      <c r="B5" s="20"/>
      <c r="C5" s="20"/>
      <c r="D5" s="20"/>
      <c r="E5" s="20"/>
      <c r="F5" s="20"/>
      <c r="G5" s="20"/>
      <c r="H5" s="20"/>
      <c r="I5" s="20"/>
      <c r="J5" s="20"/>
    </row>
    <row r="6" spans="1:11" s="2" customFormat="1" ht="48.75" customHeight="1" x14ac:dyDescent="0.25">
      <c r="A6" s="24" t="s">
        <v>1</v>
      </c>
      <c r="B6" s="24"/>
      <c r="C6" s="9" t="s">
        <v>10</v>
      </c>
      <c r="D6" s="9" t="s">
        <v>4</v>
      </c>
      <c r="E6" s="9" t="s">
        <v>3</v>
      </c>
      <c r="F6" s="9" t="s">
        <v>2</v>
      </c>
      <c r="G6" s="9" t="s">
        <v>11</v>
      </c>
      <c r="H6" s="9" t="s">
        <v>17</v>
      </c>
      <c r="I6" s="9" t="s">
        <v>6</v>
      </c>
      <c r="J6" s="4" t="s">
        <v>5</v>
      </c>
    </row>
    <row r="7" spans="1:11" s="2" customFormat="1" ht="16.5" customHeight="1" x14ac:dyDescent="0.25">
      <c r="A7" s="7">
        <v>1</v>
      </c>
      <c r="B7" s="7">
        <v>2</v>
      </c>
      <c r="C7" s="7">
        <v>3</v>
      </c>
      <c r="D7" s="6">
        <v>4</v>
      </c>
      <c r="E7" s="7">
        <v>5</v>
      </c>
      <c r="F7" s="7">
        <v>6</v>
      </c>
      <c r="G7" s="7">
        <v>7</v>
      </c>
      <c r="H7" s="7">
        <v>11</v>
      </c>
      <c r="I7" s="6">
        <v>12</v>
      </c>
      <c r="J7" s="8">
        <v>13</v>
      </c>
    </row>
    <row r="8" spans="1:11" ht="69.75" customHeight="1" x14ac:dyDescent="0.25">
      <c r="A8" s="24" t="s">
        <v>21</v>
      </c>
      <c r="B8" s="25" t="s">
        <v>22</v>
      </c>
      <c r="C8" s="26" t="s">
        <v>35</v>
      </c>
      <c r="D8" s="26" t="s">
        <v>23</v>
      </c>
      <c r="E8" s="24" t="s">
        <v>24</v>
      </c>
      <c r="F8" s="12" t="s">
        <v>25</v>
      </c>
      <c r="G8" s="10">
        <v>919.57</v>
      </c>
      <c r="H8" s="27">
        <v>834</v>
      </c>
      <c r="I8" s="27">
        <v>10</v>
      </c>
      <c r="J8" s="27">
        <f>I8*H8</f>
        <v>8340</v>
      </c>
      <c r="K8" s="28">
        <v>10</v>
      </c>
    </row>
    <row r="9" spans="1:11" ht="86.25" customHeight="1" x14ac:dyDescent="0.25">
      <c r="A9" s="24"/>
      <c r="B9" s="25"/>
      <c r="C9" s="26"/>
      <c r="D9" s="26"/>
      <c r="E9" s="24"/>
      <c r="F9" s="12" t="s">
        <v>31</v>
      </c>
      <c r="G9" s="10">
        <v>834</v>
      </c>
      <c r="H9" s="27"/>
      <c r="I9" s="27"/>
      <c r="J9" s="27"/>
      <c r="K9" s="28"/>
    </row>
    <row r="10" spans="1:11" ht="101.25" customHeight="1" x14ac:dyDescent="0.25">
      <c r="A10" s="24"/>
      <c r="B10" s="25"/>
      <c r="C10" s="26"/>
      <c r="D10" s="26"/>
      <c r="E10" s="24"/>
      <c r="F10" s="12" t="s">
        <v>32</v>
      </c>
      <c r="G10" s="10">
        <v>950</v>
      </c>
      <c r="H10" s="27"/>
      <c r="I10" s="27"/>
      <c r="J10" s="27"/>
      <c r="K10" s="28"/>
    </row>
    <row r="11" spans="1:11" ht="103.5" customHeight="1" x14ac:dyDescent="0.25">
      <c r="A11" s="24" t="s">
        <v>21</v>
      </c>
      <c r="B11" s="25" t="s">
        <v>26</v>
      </c>
      <c r="C11" s="26" t="s">
        <v>36</v>
      </c>
      <c r="D11" s="26" t="s">
        <v>27</v>
      </c>
      <c r="E11" s="24" t="s">
        <v>0</v>
      </c>
      <c r="F11" s="12" t="s">
        <v>33</v>
      </c>
      <c r="G11" s="10">
        <v>3440.5</v>
      </c>
      <c r="H11" s="27">
        <v>3053</v>
      </c>
      <c r="I11" s="27">
        <v>22</v>
      </c>
      <c r="J11" s="27">
        <f>I11*H11</f>
        <v>67166</v>
      </c>
      <c r="K11" s="28">
        <v>20</v>
      </c>
    </row>
    <row r="12" spans="1:11" ht="81" customHeight="1" x14ac:dyDescent="0.25">
      <c r="A12" s="24"/>
      <c r="B12" s="25"/>
      <c r="C12" s="26"/>
      <c r="D12" s="26"/>
      <c r="E12" s="24"/>
      <c r="F12" s="12" t="s">
        <v>31</v>
      </c>
      <c r="G12" s="10">
        <v>3053</v>
      </c>
      <c r="H12" s="27"/>
      <c r="I12" s="27"/>
      <c r="J12" s="27"/>
      <c r="K12" s="28"/>
    </row>
    <row r="13" spans="1:11" ht="110.25" customHeight="1" x14ac:dyDescent="0.25">
      <c r="A13" s="24"/>
      <c r="B13" s="25"/>
      <c r="C13" s="26"/>
      <c r="D13" s="26"/>
      <c r="E13" s="24"/>
      <c r="F13" s="12" t="s">
        <v>34</v>
      </c>
      <c r="G13" s="10">
        <v>3570</v>
      </c>
      <c r="H13" s="27"/>
      <c r="I13" s="27"/>
      <c r="J13" s="27"/>
      <c r="K13" s="28"/>
    </row>
    <row r="14" spans="1:11" ht="15" customHeight="1" x14ac:dyDescent="0.25">
      <c r="A14" s="21" t="s">
        <v>16</v>
      </c>
      <c r="B14" s="22"/>
      <c r="C14" s="22"/>
      <c r="D14" s="22"/>
      <c r="E14" s="22"/>
      <c r="F14" s="22"/>
      <c r="G14" s="22"/>
      <c r="H14" s="22"/>
      <c r="I14" s="23"/>
      <c r="J14" s="13">
        <f>SUM(J8:J13)</f>
        <v>75506</v>
      </c>
    </row>
    <row r="15" spans="1:11" ht="21.75" customHeight="1" x14ac:dyDescent="0.25">
      <c r="A15" s="16"/>
      <c r="B15" s="16"/>
      <c r="C15" s="16"/>
      <c r="D15" s="16"/>
      <c r="E15" s="16"/>
      <c r="F15" s="16"/>
      <c r="G15" s="16"/>
      <c r="H15" s="16"/>
      <c r="I15" s="16"/>
      <c r="J15" s="16"/>
    </row>
    <row r="16" spans="1:11" ht="87" customHeight="1" x14ac:dyDescent="0.25">
      <c r="A16" s="15" t="s">
        <v>9</v>
      </c>
      <c r="B16" s="15"/>
      <c r="C16" s="15"/>
      <c r="D16" s="15"/>
      <c r="E16" s="15"/>
      <c r="F16" s="15"/>
      <c r="G16" s="15"/>
      <c r="H16" s="15"/>
      <c r="I16" s="15"/>
      <c r="J16" s="15"/>
    </row>
    <row r="17" spans="1:10" ht="49.5" customHeight="1" x14ac:dyDescent="0.25">
      <c r="A17" s="15" t="s">
        <v>18</v>
      </c>
      <c r="B17" s="15"/>
      <c r="C17" s="15"/>
      <c r="D17" s="15"/>
      <c r="E17" s="15"/>
      <c r="F17" s="15"/>
      <c r="G17" s="15"/>
      <c r="H17" s="15"/>
      <c r="I17" s="15"/>
      <c r="J17" s="15"/>
    </row>
    <row r="18" spans="1:10" x14ac:dyDescent="0.25">
      <c r="A18" s="3"/>
      <c r="B18" s="3"/>
      <c r="C18" s="14" t="s">
        <v>7</v>
      </c>
      <c r="D18" s="14"/>
      <c r="E18" s="14"/>
      <c r="F18" s="14"/>
      <c r="G18" s="3"/>
      <c r="H18" s="3"/>
    </row>
  </sheetData>
  <mergeCells count="30">
    <mergeCell ref="A3:J3"/>
    <mergeCell ref="H11:H13"/>
    <mergeCell ref="I11:I13"/>
    <mergeCell ref="J11:J13"/>
    <mergeCell ref="K11:K13"/>
    <mergeCell ref="A11:A13"/>
    <mergeCell ref="B11:B13"/>
    <mergeCell ref="C11:C13"/>
    <mergeCell ref="D11:D13"/>
    <mergeCell ref="E11:E13"/>
    <mergeCell ref="H8:H10"/>
    <mergeCell ref="I8:I10"/>
    <mergeCell ref="J8:J10"/>
    <mergeCell ref="K8:K10"/>
    <mergeCell ref="C18:F18"/>
    <mergeCell ref="A16:J16"/>
    <mergeCell ref="A15:J15"/>
    <mergeCell ref="A1:F1"/>
    <mergeCell ref="A2:K2"/>
    <mergeCell ref="A4:J4"/>
    <mergeCell ref="A5:J5"/>
    <mergeCell ref="A14:I14"/>
    <mergeCell ref="A6:B6"/>
    <mergeCell ref="A8:A10"/>
    <mergeCell ref="B8:B10"/>
    <mergeCell ref="C8:C10"/>
    <mergeCell ref="D8:D10"/>
    <mergeCell ref="E8:E10"/>
    <mergeCell ref="G1:J1"/>
    <mergeCell ref="A17:J17"/>
  </mergeCells>
  <conditionalFormatting sqref="G7">
    <cfRule type="cellIs" dxfId="3" priority="11" operator="equal">
      <formula>"-"</formula>
    </cfRule>
  </conditionalFormatting>
  <conditionalFormatting sqref="F6:G6">
    <cfRule type="cellIs" dxfId="2" priority="10" operator="equal">
      <formula>"-"</formula>
    </cfRule>
  </conditionalFormatting>
  <conditionalFormatting sqref="F8:G10">
    <cfRule type="cellIs" dxfId="1" priority="2" operator="equal">
      <formula>"-"</formula>
    </cfRule>
  </conditionalFormatting>
  <conditionalFormatting sqref="F11:G13">
    <cfRule type="cellIs" dxfId="0" priority="1" operator="equal">
      <formula>"-"</formula>
    </cfRule>
  </conditionalFormatting>
  <pageMargins left="0.25" right="0.25" top="0.75" bottom="0.75" header="0.3" footer="0.3"/>
  <pageSetup paperSize="9" scale="7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C19" sqref="C19"/>
    </sheetView>
  </sheetViews>
  <sheetFormatPr defaultRowHeight="15" x14ac:dyDescent="0.25"/>
  <cols>
    <col min="1" max="1" width="16.7109375" customWidth="1"/>
  </cols>
  <sheetData>
    <row r="1" spans="1:1" x14ac:dyDescent="0.25">
      <c r="A1" t="s">
        <v>12</v>
      </c>
    </row>
    <row r="3" spans="1:1" x14ac:dyDescent="0.25">
      <c r="A3" t="s">
        <v>13</v>
      </c>
    </row>
    <row r="5" spans="1:1" x14ac:dyDescent="0.25">
      <c r="A5" t="s">
        <v>14</v>
      </c>
    </row>
    <row r="7" spans="1:1" x14ac:dyDescent="0.25">
      <c r="A7" t="s">
        <v>15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Лист1</vt:lpstr>
      <vt:lpstr>Лист2</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2026-05-13T08:26:22Z</dcterms:modified>
</cp:coreProperties>
</file>