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filterPrivacy="1" defaultThemeVersion="124226"/>
  <xr:revisionPtr revIDLastSave="0" documentId="13_ncr:1_{DB5B8A7D-95F0-43F6-9E0B-712BB5055127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картриджи" sheetId="28" r:id="rId1"/>
    <sheet name="Лист1" sheetId="29" r:id="rId2"/>
    <sheet name="Лист3" sheetId="3" r:id="rId3"/>
  </sheets>
  <definedNames>
    <definedName name="_xlnm.Print_Area" localSheetId="0">картриджи!$A$3:$P$23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8" i="28" l="1"/>
  <c r="P18" i="28" s="1"/>
  <c r="O19" i="28" l="1"/>
  <c r="S33" i="28" l="1"/>
  <c r="P19" i="28"/>
  <c r="P20" i="28" s="1"/>
</calcChain>
</file>

<file path=xl/sharedStrings.xml><?xml version="1.0" encoding="utf-8"?>
<sst xmlns="http://schemas.openxmlformats.org/spreadsheetml/2006/main" count="38" uniqueCount="37">
  <si>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</si>
  <si>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</si>
  <si>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</si>
  <si>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</si>
  <si>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</si>
  <si>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</si>
  <si>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</si>
  <si>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</si>
  <si>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Наименование товара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</si>
  <si>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</si>
  <si>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</si>
  <si>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</si>
  <si>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</si>
  <si>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</si>
  <si>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</si>
  <si>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</si>
  <si>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</si>
  <si>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</si>
  <si>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</si>
  <si>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</si>
  <si>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 xml:space="preserve">Директор СПб ГБУ "Служба заказчика </t>
  </si>
  <si>
    <t>Пушкинского р-на"</t>
  </si>
  <si>
    <t>________________ Музыченко Д.С.</t>
  </si>
  <si>
    <t xml:space="preserve">Заместитель главы </t>
  </si>
  <si>
    <t>шт</t>
  </si>
  <si>
    <t>Расчет составил: экономист _________________________ Богданова Ю.А.</t>
  </si>
  <si>
    <t>Ценовое предложение 5</t>
  </si>
  <si>
    <t>____________Орлова А.С.</t>
  </si>
  <si>
    <t>Pantum TL-5120 Тонер- Картридж лазерный черный для МФУ Pantum BM5100ADN</t>
  </si>
  <si>
    <t>Фотобарабан DL-5120 , совместимый для МФУ Pantum BM5100ADN</t>
  </si>
  <si>
    <t>«____»___________ 2026 г.</t>
  </si>
  <si>
    <t>«___» ___________ 2026 г.</t>
  </si>
  <si>
    <t xml:space="preserve">   поставку картриджей  для МФУ Pantum BM5100ADN  для нужд  СПб ГБУ «Служба заказчика Пушкинского р-на» в 2026 году</t>
  </si>
  <si>
    <t>Ценовое предложение 1 от 19.05.2026</t>
  </si>
  <si>
    <t>Ценовое предложение 4</t>
  </si>
  <si>
    <t>Ценовое предложение 2 от 19.05.2026</t>
  </si>
  <si>
    <t>Ценовое предложение 3 от 19.05.2026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</si>
</sst>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2" fillId="0" borderId="0"/>
    <xf numFmtId="0" fontId="18" fillId="0" borderId="0" applyNumberFormat="0" applyFill="0" applyBorder="0" applyAlignment="0" applyProtection="0"/>
  </cellStyleXfs>
  <cellXfs count="57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0" fontId="6" fillId="0" borderId="5" xfId="0" applyFont="1" applyBorder="1" applyAlignment="1">
      <alignment horizontal="center" vertical="center" wrapText="1"/>
    </xf>
    <xf numFmtId="2" fontId="13" fillId="0" borderId="4" xfId="0" applyNumberFormat="1" applyFont="1" applyBorder="1" applyAlignment="1">
      <alignment horizontal="center" vertical="center" wrapText="1"/>
    </xf>
    <xf numFmtId="2" fontId="11" fillId="0" borderId="4" xfId="0" applyNumberFormat="1" applyFont="1" applyBorder="1" applyAlignment="1">
      <alignment horizontal="center" vertical="center" wrapText="1"/>
    </xf>
    <xf numFmtId="2" fontId="15" fillId="0" borderId="7" xfId="0" applyNumberFormat="1" applyFont="1" applyFill="1" applyBorder="1" applyAlignment="1">
      <alignment horizontal="center" vertical="center" shrinkToFit="1"/>
    </xf>
    <xf numFmtId="2" fontId="11" fillId="0" borderId="7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0" fontId="15" fillId="0" borderId="7" xfId="0" applyNumberFormat="1" applyFont="1" applyFill="1" applyBorder="1" applyAlignment="1">
      <alignment horizontal="center" vertical="center" shrinkToFit="1"/>
    </xf>
    <xf numFmtId="0" fontId="11" fillId="0" borderId="7" xfId="0" applyNumberFormat="1" applyFont="1" applyFill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0" fontId="13" fillId="0" borderId="4" xfId="0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center" wrapText="1"/>
    </xf>
    <xf numFmtId="1" fontId="14" fillId="0" borderId="12" xfId="0" applyNumberFormat="1" applyFont="1" applyFill="1" applyBorder="1" applyAlignment="1">
      <alignment horizontal="center" vertical="center" shrinkToFit="1"/>
    </xf>
    <xf numFmtId="0" fontId="13" fillId="0" borderId="5" xfId="0" applyNumberFormat="1" applyFont="1" applyBorder="1" applyAlignment="1">
      <alignment horizontal="center" vertical="center" wrapText="1"/>
    </xf>
    <xf numFmtId="2" fontId="13" fillId="0" borderId="5" xfId="0" applyNumberFormat="1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wrapText="1"/>
    </xf>
    <xf numFmtId="14" fontId="13" fillId="0" borderId="4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18" fillId="0" borderId="0" xfId="2" applyAlignment="1">
      <alignment wrapText="1"/>
    </xf>
    <xf numFmtId="4" fontId="0" fillId="0" borderId="0" xfId="0" applyNumberFormat="1" applyAlignment="1">
      <alignment wrapText="1"/>
    </xf>
    <xf numFmtId="0" fontId="5" fillId="0" borderId="0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top" wrapText="1"/>
    </xf>
    <xf numFmtId="0" fontId="18" fillId="0" borderId="0" xfId="2"/>
    <xf numFmtId="0" fontId="5" fillId="0" borderId="0" xfId="0" applyFont="1" applyBorder="1" applyAlignment="1">
      <alignment horizontal="center" vertical="top" wrapText="1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</cellXfs>
  <cellStyles count="3">
    <cellStyle name="Гиперссылка" xfId="2" builtinId="8"/>
    <cellStyle name="Обычный" xfId="0" builtinId="0"/>
    <cellStyle name="Обычный 3" xfId="1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21</xdr:row>
      <xdr:rowOff>0</xdr:rowOff>
    </xdr:from>
    <xdr:to>
      <xdr:col>1</xdr:col>
      <xdr:colOff>414529</xdr:colOff>
      <xdr:row>21</xdr:row>
      <xdr:rowOff>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60483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30</xdr:col>
      <xdr:colOff>607314</xdr:colOff>
      <xdr:row>54</xdr:row>
      <xdr:rowOff>189214</xdr:rowOff>
    </xdr:to>
    <xdr:pic>
      <xdr:nvPicPr>
        <xdr:cNvPr id="6" name="Рисунок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190500"/>
          <a:ext cx="18285714" cy="1028571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56</xdr:row>
      <xdr:rowOff>0</xdr:rowOff>
    </xdr:from>
    <xdr:to>
      <xdr:col>30</xdr:col>
      <xdr:colOff>607314</xdr:colOff>
      <xdr:row>109</xdr:row>
      <xdr:rowOff>189214</xdr:rowOff>
    </xdr:to>
    <xdr:pic>
      <xdr:nvPicPr>
        <xdr:cNvPr id="7" name="Рисунок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9600" y="10668000"/>
          <a:ext cx="18285714" cy="1028571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111</xdr:row>
      <xdr:rowOff>0</xdr:rowOff>
    </xdr:from>
    <xdr:to>
      <xdr:col>30</xdr:col>
      <xdr:colOff>607314</xdr:colOff>
      <xdr:row>164</xdr:row>
      <xdr:rowOff>189214</xdr:rowOff>
    </xdr:to>
    <xdr:pic>
      <xdr:nvPicPr>
        <xdr:cNvPr id="8" name="Рисунок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09600" y="21145500"/>
          <a:ext cx="18285714" cy="1028571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33"/>
  <sheetViews>
    <sheetView tabSelected="1" zoomScaleNormal="100" workbookViewId="0">
      <selection activeCell="O19" sqref="O19"/>
    </sheetView>
  </sheetViews>
  <sheetFormatPr defaultRowHeight="15" x14ac:dyDescent="0.25"/>
  <cols>
    <col min="1" max="1" width="4.140625" customWidth="1"/>
    <col min="2" max="2" width="14" customWidth="1"/>
    <col min="3" max="3" width="11.7109375" customWidth="1"/>
    <col min="4" max="4" width="4.42578125" customWidth="1"/>
    <col min="5" max="5" width="6.5703125" customWidth="1"/>
    <col min="6" max="8" width="10.7109375" customWidth="1"/>
    <col min="9" max="10" width="10.140625" customWidth="1"/>
    <col min="11" max="11" width="8.28515625" customWidth="1"/>
    <col min="12" max="12" width="9.7109375" customWidth="1"/>
    <col min="13" max="13" width="10.42578125" style="25" customWidth="1"/>
    <col min="14" max="14" width="11" style="25" customWidth="1"/>
    <col min="15" max="16" width="11.5703125" style="25" customWidth="1"/>
    <col min="17" max="18" width="9.140625" style="25" customWidth="1"/>
    <col min="19" max="19" width="12.28515625" style="25" customWidth="1"/>
    <col min="20" max="20" width="9.140625" style="25"/>
    <col min="21" max="21" width="28.42578125" style="25" customWidth="1"/>
    <col min="22" max="22" width="32.85546875" style="25" customWidth="1"/>
    <col min="23" max="23" width="9.140625" style="25"/>
  </cols>
  <sheetData>
    <row r="1" spans="1:19" ht="15.75" x14ac:dyDescent="0.25">
      <c r="B1" s="1"/>
      <c r="K1" s="2"/>
    </row>
    <row r="2" spans="1:19" x14ac:dyDescent="0.25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30"/>
      <c r="P2" s="30"/>
      <c r="Q2" s="26"/>
      <c r="R2" s="26"/>
      <c r="S2" s="26"/>
    </row>
    <row r="3" spans="1:19" x14ac:dyDescent="0.25">
      <c r="A3" s="30"/>
      <c r="B3" s="3" t="s">
        <v>0</v>
      </c>
      <c r="C3" s="4"/>
      <c r="D3" s="4"/>
      <c r="E3" s="30"/>
      <c r="F3" s="30"/>
      <c r="G3" s="30"/>
      <c r="H3" s="30"/>
      <c r="I3" s="30"/>
      <c r="J3" s="30"/>
      <c r="K3" s="3" t="s">
        <v>1</v>
      </c>
      <c r="L3" s="4"/>
      <c r="M3" s="27"/>
      <c r="N3" s="27"/>
      <c r="O3" s="27"/>
      <c r="P3" s="27"/>
      <c r="Q3" s="27"/>
      <c r="R3" s="27"/>
      <c r="S3" s="27"/>
    </row>
    <row r="4" spans="1:19" x14ac:dyDescent="0.25">
      <c r="A4" s="30"/>
      <c r="B4" s="5" t="s">
        <v>23</v>
      </c>
      <c r="C4" s="4"/>
      <c r="D4" s="4"/>
      <c r="E4" s="30"/>
      <c r="F4" s="30"/>
      <c r="G4" s="30"/>
      <c r="H4" s="30"/>
      <c r="I4" s="30"/>
      <c r="J4" s="30"/>
      <c r="K4" s="6" t="s">
        <v>20</v>
      </c>
      <c r="L4" s="4"/>
      <c r="M4" s="27"/>
      <c r="N4" s="27"/>
      <c r="O4" s="27"/>
      <c r="P4" s="27"/>
      <c r="Q4" s="27"/>
      <c r="R4" s="27"/>
      <c r="S4" s="27"/>
    </row>
    <row r="5" spans="1:19" x14ac:dyDescent="0.25">
      <c r="A5" s="30"/>
      <c r="B5" s="5" t="s">
        <v>2</v>
      </c>
      <c r="C5" s="4"/>
      <c r="D5" s="4"/>
      <c r="E5" s="30"/>
      <c r="F5" s="30"/>
      <c r="G5" s="30"/>
      <c r="H5" s="30"/>
      <c r="I5" s="30"/>
      <c r="J5" s="30"/>
      <c r="K5" s="6" t="s">
        <v>21</v>
      </c>
      <c r="L5" s="4"/>
      <c r="M5" s="27"/>
      <c r="N5" s="27"/>
      <c r="O5" s="27"/>
      <c r="P5" s="27"/>
      <c r="Q5" s="27"/>
      <c r="R5" s="27"/>
      <c r="S5" s="27"/>
    </row>
    <row r="6" spans="1:19" x14ac:dyDescent="0.25">
      <c r="A6" s="30"/>
      <c r="B6" s="5" t="s">
        <v>3</v>
      </c>
      <c r="C6" s="4"/>
      <c r="D6" s="4"/>
      <c r="E6" s="30"/>
      <c r="F6" s="30"/>
      <c r="G6" s="30"/>
      <c r="H6" s="30"/>
      <c r="I6" s="30"/>
      <c r="J6" s="30"/>
      <c r="K6" s="6"/>
      <c r="L6" s="4"/>
      <c r="M6" s="27"/>
      <c r="N6" s="27"/>
      <c r="O6" s="27"/>
      <c r="P6" s="27"/>
      <c r="Q6" s="27"/>
      <c r="R6" s="27"/>
      <c r="S6" s="27"/>
    </row>
    <row r="7" spans="1:19" x14ac:dyDescent="0.25">
      <c r="A7" s="30"/>
      <c r="B7" s="5" t="s">
        <v>27</v>
      </c>
      <c r="C7" s="4"/>
      <c r="D7" s="4"/>
      <c r="E7" s="30"/>
      <c r="F7" s="30"/>
      <c r="G7" s="30"/>
      <c r="H7" s="30"/>
      <c r="I7" s="30"/>
      <c r="J7" s="30"/>
      <c r="K7" s="6" t="s">
        <v>22</v>
      </c>
      <c r="L7" s="4"/>
      <c r="M7" s="27"/>
      <c r="N7" s="27"/>
      <c r="O7" s="27"/>
      <c r="P7" s="27"/>
      <c r="Q7" s="27"/>
      <c r="R7" s="27"/>
      <c r="S7" s="27"/>
    </row>
    <row r="8" spans="1:19" x14ac:dyDescent="0.25">
      <c r="A8" s="30"/>
      <c r="B8" s="5" t="s">
        <v>31</v>
      </c>
      <c r="C8" s="4"/>
      <c r="D8" s="4"/>
      <c r="E8" s="30"/>
      <c r="F8" s="30"/>
      <c r="G8" s="30"/>
      <c r="H8" s="30"/>
      <c r="I8" s="30"/>
      <c r="J8" s="30"/>
      <c r="K8" s="6" t="s">
        <v>30</v>
      </c>
      <c r="L8" s="4"/>
      <c r="M8" s="27"/>
      <c r="N8" s="27"/>
      <c r="O8" s="27"/>
      <c r="P8" s="27"/>
      <c r="Q8" s="27"/>
      <c r="R8" s="27"/>
      <c r="S8" s="27"/>
    </row>
    <row r="9" spans="1:19" x14ac:dyDescent="0.25">
      <c r="A9" s="30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27"/>
      <c r="R9" s="27"/>
      <c r="S9" s="27"/>
    </row>
    <row r="10" spans="1:19" ht="15.75" x14ac:dyDescent="0.25">
      <c r="A10" s="44" t="s">
        <v>9</v>
      </c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27"/>
      <c r="R10" s="27"/>
      <c r="S10" s="27"/>
    </row>
    <row r="11" spans="1:19" ht="15.6" customHeight="1" x14ac:dyDescent="0.25">
      <c r="A11" s="45" t="s">
        <v>32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12"/>
      <c r="R11" s="12"/>
      <c r="S11" s="12"/>
    </row>
    <row r="12" spans="1:19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27"/>
      <c r="N12" s="27"/>
      <c r="O12" s="27"/>
      <c r="P12" s="27"/>
      <c r="Q12" s="27"/>
      <c r="R12" s="27"/>
      <c r="S12" s="27"/>
    </row>
    <row r="13" spans="1:19" ht="14.45" customHeight="1" x14ac:dyDescent="0.25">
      <c r="A13" s="46" t="s">
        <v>4</v>
      </c>
      <c r="B13" s="47" t="s">
        <v>8</v>
      </c>
      <c r="C13" s="48" t="s">
        <v>10</v>
      </c>
      <c r="D13" s="48" t="s">
        <v>5</v>
      </c>
      <c r="E13" s="48" t="s">
        <v>6</v>
      </c>
      <c r="F13" s="51" t="s">
        <v>7</v>
      </c>
      <c r="G13" s="52"/>
      <c r="H13" s="52"/>
      <c r="I13" s="52"/>
      <c r="J13" s="53"/>
      <c r="K13" s="38" t="s">
        <v>11</v>
      </c>
      <c r="L13" s="38" t="s">
        <v>12</v>
      </c>
      <c r="M13" s="38" t="s">
        <v>17</v>
      </c>
      <c r="N13" s="38" t="s">
        <v>13</v>
      </c>
      <c r="O13" s="38" t="s">
        <v>14</v>
      </c>
      <c r="P13" s="38" t="s">
        <v>19</v>
      </c>
      <c r="Q13" s="27"/>
      <c r="R13" s="27"/>
      <c r="S13" s="27"/>
    </row>
    <row r="14" spans="1:19" ht="15" customHeight="1" x14ac:dyDescent="0.25">
      <c r="A14" s="46"/>
      <c r="B14" s="47"/>
      <c r="C14" s="49"/>
      <c r="D14" s="49"/>
      <c r="E14" s="49"/>
      <c r="F14" s="54"/>
      <c r="G14" s="55"/>
      <c r="H14" s="55"/>
      <c r="I14" s="55"/>
      <c r="J14" s="56"/>
      <c r="K14" s="39"/>
      <c r="L14" s="39"/>
      <c r="M14" s="39"/>
      <c r="N14" s="39"/>
      <c r="O14" s="39"/>
      <c r="P14" s="39"/>
      <c r="Q14" s="27"/>
      <c r="R14" s="27"/>
      <c r="S14" s="27"/>
    </row>
    <row r="15" spans="1:19" ht="14.45" customHeight="1" x14ac:dyDescent="0.25">
      <c r="A15" s="46"/>
      <c r="B15" s="47"/>
      <c r="C15" s="49"/>
      <c r="D15" s="49"/>
      <c r="E15" s="49"/>
      <c r="F15" s="41" t="s">
        <v>33</v>
      </c>
      <c r="G15" s="41" t="s">
        <v>35</v>
      </c>
      <c r="H15" s="41" t="s">
        <v>36</v>
      </c>
      <c r="I15" s="41" t="s">
        <v>34</v>
      </c>
      <c r="J15" s="41" t="s">
        <v>26</v>
      </c>
      <c r="K15" s="39"/>
      <c r="L15" s="39"/>
      <c r="M15" s="39"/>
      <c r="N15" s="39"/>
      <c r="O15" s="39"/>
      <c r="P15" s="39"/>
      <c r="Q15" s="27"/>
      <c r="R15" s="27"/>
      <c r="S15" s="27"/>
    </row>
    <row r="16" spans="1:19" ht="84.75" customHeight="1" x14ac:dyDescent="0.25">
      <c r="A16" s="46"/>
      <c r="B16" s="47"/>
      <c r="C16" s="50"/>
      <c r="D16" s="50"/>
      <c r="E16" s="50"/>
      <c r="F16" s="42"/>
      <c r="G16" s="42"/>
      <c r="H16" s="42"/>
      <c r="I16" s="42"/>
      <c r="J16" s="42"/>
      <c r="K16" s="40"/>
      <c r="L16" s="40"/>
      <c r="M16" s="40"/>
      <c r="N16" s="40"/>
      <c r="O16" s="40"/>
      <c r="P16" s="40"/>
      <c r="Q16" s="27"/>
      <c r="R16" s="27"/>
      <c r="S16" s="27"/>
    </row>
    <row r="17" spans="1:22" x14ac:dyDescent="0.25">
      <c r="A17" s="17">
        <v>1</v>
      </c>
      <c r="B17" s="18">
        <v>2</v>
      </c>
      <c r="C17" s="16">
        <v>3</v>
      </c>
      <c r="D17" s="20">
        <v>4</v>
      </c>
      <c r="E17" s="19">
        <v>5</v>
      </c>
      <c r="F17" s="13">
        <v>6</v>
      </c>
      <c r="G17" s="13">
        <v>7</v>
      </c>
      <c r="H17" s="13">
        <v>8</v>
      </c>
      <c r="I17" s="14">
        <v>9</v>
      </c>
      <c r="J17" s="13">
        <v>10</v>
      </c>
      <c r="K17" s="15">
        <v>11</v>
      </c>
      <c r="L17" s="15">
        <v>12</v>
      </c>
      <c r="M17" s="15">
        <v>13</v>
      </c>
      <c r="N17" s="15">
        <v>14</v>
      </c>
      <c r="O17" s="15">
        <v>15</v>
      </c>
      <c r="P17" s="15">
        <v>16</v>
      </c>
    </row>
    <row r="18" spans="1:22" ht="94.5" customHeight="1" x14ac:dyDescent="0.25">
      <c r="A18" s="17">
        <v>1</v>
      </c>
      <c r="B18" s="18" t="s">
        <v>28</v>
      </c>
      <c r="C18" s="24"/>
      <c r="D18" s="20" t="s">
        <v>24</v>
      </c>
      <c r="E18" s="19">
        <v>6</v>
      </c>
      <c r="F18" s="10">
        <v>1050</v>
      </c>
      <c r="G18" s="10">
        <v>969</v>
      </c>
      <c r="H18" s="10">
        <v>1580</v>
      </c>
      <c r="I18" s="11"/>
      <c r="J18" s="10"/>
      <c r="K18" s="9">
        <v>969</v>
      </c>
      <c r="L18" s="9"/>
      <c r="M18" s="9"/>
      <c r="N18" s="9"/>
      <c r="O18" s="9">
        <f>K18</f>
        <v>969</v>
      </c>
      <c r="P18" s="9">
        <f>O18*E18</f>
        <v>5814</v>
      </c>
    </row>
    <row r="19" spans="1:22" ht="75.75" customHeight="1" x14ac:dyDescent="0.25">
      <c r="A19" s="17">
        <v>1</v>
      </c>
      <c r="B19" s="18" t="s">
        <v>29</v>
      </c>
      <c r="C19" s="24"/>
      <c r="D19" s="20" t="s">
        <v>24</v>
      </c>
      <c r="E19" s="19">
        <v>2</v>
      </c>
      <c r="F19" s="10">
        <v>2280</v>
      </c>
      <c r="G19" s="10">
        <v>2063</v>
      </c>
      <c r="H19" s="11">
        <v>2550</v>
      </c>
      <c r="I19" s="11"/>
      <c r="J19" s="10"/>
      <c r="K19" s="9">
        <v>2063</v>
      </c>
      <c r="L19" s="9"/>
      <c r="M19" s="9"/>
      <c r="N19" s="9"/>
      <c r="O19" s="9">
        <f>K19</f>
        <v>2063</v>
      </c>
      <c r="P19" s="9">
        <f>O19*E19</f>
        <v>4126</v>
      </c>
    </row>
    <row r="20" spans="1:22" s="25" customFormat="1" x14ac:dyDescent="0.25">
      <c r="A20" s="31"/>
      <c r="B20" s="7" t="s">
        <v>16</v>
      </c>
      <c r="C20" s="8"/>
      <c r="D20" s="21"/>
      <c r="E20" s="19"/>
      <c r="F20" s="10"/>
      <c r="G20" s="10"/>
      <c r="H20" s="10"/>
      <c r="I20" s="11"/>
      <c r="J20" s="10"/>
      <c r="K20" s="9"/>
      <c r="L20" s="9"/>
      <c r="M20" s="9"/>
      <c r="N20" s="9"/>
      <c r="O20" s="9"/>
      <c r="P20" s="9">
        <f>SUM(P18:P19)</f>
        <v>9940</v>
      </c>
    </row>
    <row r="21" spans="1:22" s="25" customFormat="1" ht="46.15" customHeight="1" x14ac:dyDescent="0.25">
      <c r="A21" s="33" t="s">
        <v>15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S21" s="9"/>
    </row>
    <row r="22" spans="1:22" s="25" customFormat="1" ht="33.6" customHeight="1" x14ac:dyDescent="0.25">
      <c r="A22" s="34" t="s">
        <v>25</v>
      </c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U22" s="28"/>
    </row>
    <row r="23" spans="1:22" s="25" customFormat="1" x14ac:dyDescent="0.25">
      <c r="A23" s="36">
        <v>46072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U23" s="28"/>
      <c r="V23" s="28"/>
    </row>
    <row r="25" spans="1:22" s="25" customFormat="1" x14ac:dyDescent="0.25">
      <c r="A25"/>
      <c r="B25" s="32"/>
      <c r="C25"/>
      <c r="D25"/>
      <c r="E25"/>
      <c r="F25"/>
      <c r="G25"/>
      <c r="H25"/>
      <c r="I25"/>
      <c r="J25"/>
      <c r="K25"/>
      <c r="L25"/>
      <c r="S25" s="29"/>
    </row>
    <row r="26" spans="1:22" s="25" customFormat="1" x14ac:dyDescent="0.25">
      <c r="A26"/>
      <c r="B26"/>
      <c r="C26"/>
      <c r="D26"/>
      <c r="E26"/>
      <c r="F26"/>
      <c r="G26"/>
      <c r="H26"/>
      <c r="I26"/>
      <c r="J26"/>
      <c r="K26"/>
      <c r="L26"/>
      <c r="S26" s="29"/>
    </row>
    <row r="28" spans="1:22" s="25" customFormat="1" x14ac:dyDescent="0.25">
      <c r="A28"/>
      <c r="B28"/>
      <c r="C28"/>
      <c r="D28"/>
      <c r="E28"/>
      <c r="F28"/>
      <c r="G28"/>
      <c r="H28"/>
      <c r="I28"/>
      <c r="J28"/>
      <c r="K28"/>
      <c r="L28"/>
      <c r="S28" s="29"/>
    </row>
    <row r="29" spans="1:22" s="25" customFormat="1" x14ac:dyDescent="0.25">
      <c r="A29"/>
      <c r="B29"/>
      <c r="C29"/>
      <c r="D29"/>
      <c r="E29"/>
      <c r="F29"/>
      <c r="G29"/>
      <c r="H29"/>
      <c r="I29"/>
      <c r="J29"/>
      <c r="K29"/>
      <c r="L29"/>
      <c r="S29" s="29"/>
    </row>
    <row r="33" spans="1:19" s="25" customFormat="1" x14ac:dyDescent="0.25">
      <c r="A33"/>
      <c r="B33"/>
      <c r="C33"/>
      <c r="D33"/>
      <c r="E33"/>
      <c r="F33"/>
      <c r="G33"/>
      <c r="H33"/>
      <c r="I33"/>
      <c r="J33"/>
      <c r="K33"/>
      <c r="L33"/>
      <c r="S33" s="29">
        <f>SUM(S25:S32)</f>
        <v>0</v>
      </c>
    </row>
  </sheetData>
  <mergeCells count="23">
    <mergeCell ref="A2:N2"/>
    <mergeCell ref="A10:P10"/>
    <mergeCell ref="A11:P11"/>
    <mergeCell ref="A13:A16"/>
    <mergeCell ref="B13:B16"/>
    <mergeCell ref="C13:C16"/>
    <mergeCell ref="D13:D16"/>
    <mergeCell ref="E13:E16"/>
    <mergeCell ref="F13:J14"/>
    <mergeCell ref="K13:K16"/>
    <mergeCell ref="A21:P21"/>
    <mergeCell ref="A22:P22"/>
    <mergeCell ref="A23:P23"/>
    <mergeCell ref="L13:L16"/>
    <mergeCell ref="M13:M16"/>
    <mergeCell ref="N13:N16"/>
    <mergeCell ref="O13:O16"/>
    <mergeCell ref="P13:P16"/>
    <mergeCell ref="F15:F16"/>
    <mergeCell ref="G15:G16"/>
    <mergeCell ref="H15:H16"/>
    <mergeCell ref="I15:I16"/>
    <mergeCell ref="J15:J16"/>
  </mergeCells>
  <phoneticPr fontId="19" type="noConversion"/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"/>
  <sheetViews>
    <sheetView topLeftCell="D1" workbookViewId="0">
      <selection activeCell="A2" sqref="A2:XFD11"/>
    </sheetView>
  </sheetViews>
  <sheetFormatPr defaultRowHeight="15" x14ac:dyDescent="0.25"/>
  <sheetData/>
  <pageMargins left="0.7" right="0.7" top="0.75" bottom="0.75" header="0.3" footer="0.3"/>
  <pageSetup paperSize="9" scale="46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23" t="s">
        <v>18</v>
      </c>
    </row>
    <row r="7" spans="1:1" ht="15.75" x14ac:dyDescent="0.25">
      <c r="A7" s="2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картриджи</vt:lpstr>
      <vt:lpstr>Лист1</vt:lpstr>
      <vt:lpstr>Лист3</vt:lpstr>
      <vt:lpstr>картриджи!Область_печати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2026-05-20T11:54:47Z</dcterms:modified>
</cp:coreProperties>
</file>