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Посудомоечные машины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8" i="1" l="1"/>
  <c r="I7" i="1"/>
  <c r="H8" i="1"/>
  <c r="H7" i="1" l="1"/>
  <c r="I9" i="1" l="1"/>
</calcChain>
</file>

<file path=xl/sharedStrings.xml><?xml version="1.0" encoding="utf-8"?>
<sst xmlns="http://schemas.openxmlformats.org/spreadsheetml/2006/main" count="18" uniqueCount="17">
  <si>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</si>
  <si>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</si>
  <si>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</si>
  <si>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</si>
  <si>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</si>
  <si>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</si>
  <si>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</si>
  <si>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</si>
  <si>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</si>
  <si>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</si>
  <si>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2</t>
  </si>
  <si>
    <t>ИТОГО</t>
  </si>
  <si>
    <t>ДАТА РАСЧЕТА</t>
  </si>
  <si>
    <t>шт</t>
  </si>
  <si>
    <t>Машина посудомоечная 60 см</t>
  </si>
  <si>
    <t>Машина посудомоечная 45 см</t>
  </si>
  <si>
    <t>Расчет начальной (максимальной) цены договора на осуществление закупки посудомоечных машин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</si>
</sst>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164" fontId="6" fillId="2" borderId="8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11</xdr:row>
      <xdr:rowOff>50800</xdr:rowOff>
    </xdr:from>
    <xdr:to>
      <xdr:col>7</xdr:col>
      <xdr:colOff>0</xdr:colOff>
      <xdr:row>30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31</xdr:row>
      <xdr:rowOff>152400</xdr:rowOff>
    </xdr:from>
    <xdr:to>
      <xdr:col>7</xdr:col>
      <xdr:colOff>0</xdr:colOff>
      <xdr:row>51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selection activeCell="I13" sqref="I13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12</v>
      </c>
    </row>
    <row r="2" spans="1:11" x14ac:dyDescent="0.2">
      <c r="A2" s="21"/>
      <c r="B2" s="21"/>
      <c r="C2" s="21"/>
      <c r="D2" s="21"/>
      <c r="E2" s="21"/>
      <c r="F2" s="4"/>
      <c r="G2" s="4"/>
    </row>
    <row r="3" spans="1:11" ht="20.25" x14ac:dyDescent="0.2">
      <c r="A3" s="22" t="s">
        <v>16</v>
      </c>
      <c r="B3" s="22"/>
      <c r="C3" s="22"/>
      <c r="D3" s="22"/>
      <c r="E3" s="22"/>
      <c r="F3" s="23"/>
      <c r="G3" s="23"/>
      <c r="H3" s="23"/>
      <c r="I3" s="23"/>
      <c r="J3" s="23"/>
      <c r="K3" s="23"/>
    </row>
    <row r="4" spans="1:11" x14ac:dyDescent="0.2">
      <c r="A4" s="24"/>
      <c r="B4" s="24"/>
      <c r="C4" s="24"/>
      <c r="D4" s="24"/>
      <c r="E4" s="25"/>
      <c r="F4" s="5"/>
      <c r="G4" s="5"/>
    </row>
    <row r="5" spans="1:11" s="6" customFormat="1" ht="15.6" customHeight="1" x14ac:dyDescent="0.25">
      <c r="A5" s="26" t="s">
        <v>0</v>
      </c>
      <c r="B5" s="26" t="s">
        <v>1</v>
      </c>
      <c r="C5" s="26" t="s">
        <v>2</v>
      </c>
      <c r="D5" s="26" t="s">
        <v>3</v>
      </c>
      <c r="E5" s="27" t="s">
        <v>4</v>
      </c>
      <c r="F5" s="27" t="s">
        <v>5</v>
      </c>
      <c r="G5" s="27" t="s">
        <v>6</v>
      </c>
      <c r="H5" s="29" t="s">
        <v>7</v>
      </c>
      <c r="I5" s="31" t="s">
        <v>8</v>
      </c>
    </row>
    <row r="6" spans="1:11" s="6" customFormat="1" ht="15.75" x14ac:dyDescent="0.25">
      <c r="A6" s="26"/>
      <c r="B6" s="26"/>
      <c r="C6" s="26"/>
      <c r="D6" s="26"/>
      <c r="E6" s="28"/>
      <c r="F6" s="28"/>
      <c r="G6" s="28"/>
      <c r="H6" s="30"/>
      <c r="I6" s="31"/>
    </row>
    <row r="7" spans="1:11" s="6" customFormat="1" ht="42" customHeight="1" x14ac:dyDescent="0.25">
      <c r="A7" s="14" t="s">
        <v>9</v>
      </c>
      <c r="B7" s="13" t="s">
        <v>14</v>
      </c>
      <c r="C7" s="12" t="s">
        <v>13</v>
      </c>
      <c r="D7" s="13">
        <v>1</v>
      </c>
      <c r="E7" s="17">
        <v>31450</v>
      </c>
      <c r="F7" s="17">
        <v>31670</v>
      </c>
      <c r="G7" s="17">
        <v>31950</v>
      </c>
      <c r="H7" s="11">
        <f>AVERAGE(E7:G7)</f>
        <v>31690</v>
      </c>
      <c r="I7" s="15">
        <f>SUM(H7)*D7</f>
        <v>31690</v>
      </c>
    </row>
    <row r="8" spans="1:11" s="6" customFormat="1" ht="35.25" customHeight="1" x14ac:dyDescent="0.25">
      <c r="A8" s="14" t="s">
        <v>10</v>
      </c>
      <c r="B8" s="16" t="s">
        <v>15</v>
      </c>
      <c r="C8" s="12" t="s">
        <v>13</v>
      </c>
      <c r="D8" s="13">
        <v>2</v>
      </c>
      <c r="E8" s="17">
        <v>28370</v>
      </c>
      <c r="F8" s="17">
        <v>28750</v>
      </c>
      <c r="G8" s="17">
        <v>28950</v>
      </c>
      <c r="H8" s="11">
        <f>AVERAGE(E8:G8)</f>
        <v>28690</v>
      </c>
      <c r="I8" s="15">
        <f>SUM(H8)*D8</f>
        <v>57380</v>
      </c>
    </row>
    <row r="9" spans="1:11" s="7" customFormat="1" ht="15.75" x14ac:dyDescent="0.25">
      <c r="A9" s="18" t="s">
        <v>11</v>
      </c>
      <c r="B9" s="19"/>
      <c r="C9" s="19"/>
      <c r="D9" s="19"/>
      <c r="E9" s="19"/>
      <c r="F9" s="19"/>
      <c r="G9" s="19"/>
      <c r="H9" s="20"/>
      <c r="I9" s="8">
        <f>SUM(I7:I8)</f>
        <v>89070</v>
      </c>
    </row>
    <row r="14" spans="1:11" s="9" customFormat="1" x14ac:dyDescent="0.2"/>
    <row r="15" spans="1:11" s="9" customFormat="1" x14ac:dyDescent="0.2">
      <c r="B15" s="10"/>
    </row>
    <row r="16" spans="1:11" s="9" customFormat="1" x14ac:dyDescent="0.2"/>
    <row r="17" s="9" customFormat="1" x14ac:dyDescent="0.2"/>
    <row r="18" s="9" customFormat="1" x14ac:dyDescent="0.2"/>
    <row r="19" s="9" customFormat="1" x14ac:dyDescent="0.2"/>
    <row r="20" s="9" customFormat="1" x14ac:dyDescent="0.2"/>
    <row r="21" s="9" customFormat="1" x14ac:dyDescent="0.2"/>
    <row r="22" s="9" customFormat="1" x14ac:dyDescent="0.2"/>
    <row r="23" s="9" customFormat="1" x14ac:dyDescent="0.2"/>
    <row r="24" s="9" customFormat="1" x14ac:dyDescent="0.2"/>
    <row r="25" s="9" customFormat="1" x14ac:dyDescent="0.2"/>
    <row r="26" s="9" customFormat="1" x14ac:dyDescent="0.2"/>
    <row r="27" s="9" customFormat="1" x14ac:dyDescent="0.2"/>
    <row r="28" s="9" customFormat="1" x14ac:dyDescent="0.2"/>
    <row r="29" s="9" customFormat="1" x14ac:dyDescent="0.2"/>
    <row r="30" s="9" customFormat="1" x14ac:dyDescent="0.2"/>
    <row r="31" s="9" customFormat="1" x14ac:dyDescent="0.2"/>
    <row r="3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  <row r="44" s="9" customFormat="1" x14ac:dyDescent="0.2"/>
  </sheetData>
  <mergeCells count="13">
    <mergeCell ref="A9:H9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2026-05-26T08:16:57Z</dcterms:modified>
</cp:coreProperties>
</file>