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cuments\1. Договора и проекты\Учебники и атласы\Атласы\"/>
    </mc:Choice>
  </mc:AlternateContent>
  <xr:revisionPtr revIDLastSave="0" documentId="13_ncr:1_{7EB6AF8F-DB56-408D-8089-ED173AD4277F}" xr6:coauthVersionLast="47" xr6:coauthVersionMax="47" xr10:uidLastSave="{00000000-0000-0000-0000-000000000000}"/>
  <bookViews>
    <workbookView xWindow="1440" yWindow="1410" windowWidth="27360" windowHeight="14790" xr2:uid="{00000000-000D-0000-FFFF-FFFF00000000}"/>
  </bookViews>
  <sheets>
    <sheet name="Лист1" sheetId="3" r:id="rId1"/>
  </sheets>
  <definedNames>
    <definedName name="_xlnm.Print_Titles" localSheetId="0">Лист1!$6:$6</definedName>
    <definedName name="_xlnm.Print_Area" localSheetId="0">Лист1!$A$2:$J$13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3" l="1"/>
  <c r="I7" i="3"/>
  <c r="J8" i="3" l="1"/>
</calcChain>
</file>

<file path=xl/sharedStrings.xml><?xml version="1.0" encoding="utf-8"?>
<sst xmlns="http://schemas.openxmlformats.org/spreadsheetml/2006/main" count="18" uniqueCount="18">
  <si>
    <t>ИТОГО</t>
  </si>
  <si>
    <t>Ед. измере-ния</t>
  </si>
  <si>
    <t>№ п/п</t>
  </si>
  <si>
    <t>Наименование каждой единицы товара, работы, услуги</t>
  </si>
  <si>
    <t>Количество в ед.изм.</t>
  </si>
  <si>
    <t>Ставка НДС, %</t>
  </si>
  <si>
    <t>шт.</t>
  </si>
  <si>
    <t>Средняя арифметическая цена за ед.изм., руб. с НДС</t>
  </si>
  <si>
    <t>Общая стоимость, руб.  с НДС</t>
  </si>
  <si>
    <t>Информация о рыночных ценах за ед. изм., руб. с НДС</t>
  </si>
  <si>
    <t xml:space="preserve"> </t>
  </si>
  <si>
    <t>Приложение 3 к извещению</t>
  </si>
  <si>
    <t>ОБОСНОВАНИЕ НАЧАЛЬНОЙ (МАКСИМАЛЬНОЙ) ЦЕНЫ КОНТРАКТА</t>
  </si>
  <si>
    <t>РАСЧЕТ  НМЦК  МЕТОДОМ АНАЛИЗА РЫНКА</t>
  </si>
  <si>
    <t xml:space="preserve">География. Атлас /Полярная звезда./ 8-9 классы к ФП 22/27 год: (2026)														</t>
  </si>
  <si>
    <t>предложение №1/ Запрос о предоставлении информации о рыночных ценах продукции (п.6.2.1 Рекомендаций)/  коммерческое предложение Вх №311-46  от 21 мая 2026г</t>
  </si>
  <si>
    <t>предложение №2/ Запрос о предоставлении информации о рыночных ценах продукции (п.6.2.1 Рекомендаций)/  коммерческое предложение Вх №311-47  от 21 мая 2026г</t>
  </si>
  <si>
    <t>предложение №3/ Запрос о предоставлении информации о рыночных ценах продукции (п.6.2.1 Рекомендаций)/  коммерческое предложение Вх №311-48  от 21 мая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</si>
</sst>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9" x14ac:knownFonts="1"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top"/>
    </xf>
    <xf numFmtId="9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1" xfId="0" applyFont="1" applyBorder="1" applyAlignment="1">
      <alignment vertical="top" wrapText="1"/>
    </xf>
    <xf numFmtId="164" fontId="1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7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vertical="top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/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 2" xfId="1" xr:uid="{139BF464-B599-449C-AE4D-1CB0E1420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146050</xdr:colOff>
      <xdr:row>0</xdr:row>
      <xdr:rowOff>239183</xdr:rowOff>
    </xdr:from>
    <xdr:to>
      <xdr:col>10</xdr:col>
      <xdr:colOff>2117</xdr:colOff>
      <xdr:row>0</xdr:row>
      <xdr:rowOff>982132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22800" y="239183"/>
          <a:ext cx="6571192" cy="7429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"/>
  <sheetViews>
    <sheetView tabSelected="1" zoomScaleNormal="100" workbookViewId="0">
      <selection activeCell="J8" sqref="J8"/>
    </sheetView>
  </sheetViews>
  <sheetFormatPr defaultRowHeight="15" x14ac:dyDescent="0.25"/>
  <cols>
    <col min="1" max="1" width="4" style="1" customWidth="1"/>
    <col min="2" max="2" width="37.5703125" style="1" customWidth="1"/>
    <col min="3" max="3" width="8.7109375" style="1" customWidth="1"/>
    <col min="4" max="4" width="11.5703125" style="1" customWidth="1"/>
    <col min="5" max="5" width="7.85546875" style="1" customWidth="1"/>
    <col min="6" max="6" width="25.5703125" style="1" customWidth="1"/>
    <col min="7" max="7" width="24.28515625" style="1" customWidth="1"/>
    <col min="8" max="8" width="24.85546875" style="1" customWidth="1"/>
    <col min="9" max="9" width="14.42578125" style="1" customWidth="1"/>
    <col min="10" max="10" width="16" style="1" customWidth="1"/>
    <col min="11" max="11" width="13.85546875" style="1" bestFit="1" customWidth="1"/>
    <col min="12" max="13" width="9.140625" style="1"/>
    <col min="14" max="14" width="10" style="1" bestFit="1" customWidth="1"/>
    <col min="15" max="16384" width="9.140625" style="1"/>
  </cols>
  <sheetData>
    <row r="1" spans="1:14" ht="40.5" customHeight="1" x14ac:dyDescent="0.25">
      <c r="B1" s="47" t="s">
        <v>11</v>
      </c>
      <c r="C1" s="47"/>
      <c r="D1" s="47"/>
      <c r="E1" s="47"/>
      <c r="F1" s="41"/>
      <c r="G1" s="42"/>
      <c r="H1" s="42"/>
      <c r="I1" s="42"/>
      <c r="J1" s="42"/>
    </row>
    <row r="2" spans="1:14" ht="24" customHeight="1" x14ac:dyDescent="0.25">
      <c r="A2" s="44" t="s">
        <v>12</v>
      </c>
      <c r="B2" s="44"/>
      <c r="C2" s="44"/>
      <c r="D2" s="44"/>
      <c r="E2" s="44"/>
      <c r="F2" s="44"/>
      <c r="G2" s="44"/>
      <c r="H2" s="44"/>
      <c r="I2" s="44"/>
      <c r="J2" s="44"/>
    </row>
    <row r="3" spans="1:14" ht="29.25" customHeight="1" x14ac:dyDescent="0.25">
      <c r="A3" s="45" t="s">
        <v>13</v>
      </c>
      <c r="B3" s="46"/>
      <c r="C3" s="46"/>
      <c r="D3" s="46"/>
      <c r="E3" s="46"/>
      <c r="F3" s="46"/>
      <c r="G3" s="46"/>
      <c r="H3" s="46"/>
      <c r="I3" s="46"/>
      <c r="J3" s="46"/>
    </row>
    <row r="4" spans="1:14" ht="42" customHeight="1" x14ac:dyDescent="0.25">
      <c r="A4" s="33" t="s">
        <v>2</v>
      </c>
      <c r="B4" s="33" t="s">
        <v>3</v>
      </c>
      <c r="C4" s="33" t="s">
        <v>1</v>
      </c>
      <c r="D4" s="33" t="s">
        <v>4</v>
      </c>
      <c r="E4" s="33" t="s">
        <v>5</v>
      </c>
      <c r="F4" s="37" t="s">
        <v>9</v>
      </c>
      <c r="G4" s="38"/>
      <c r="H4" s="39"/>
      <c r="I4" s="43" t="s">
        <v>7</v>
      </c>
      <c r="J4" s="33" t="s">
        <v>8</v>
      </c>
    </row>
    <row r="5" spans="1:14" ht="133.5" customHeight="1" x14ac:dyDescent="0.25">
      <c r="A5" s="34"/>
      <c r="B5" s="34"/>
      <c r="C5" s="34"/>
      <c r="D5" s="34"/>
      <c r="E5" s="34"/>
      <c r="F5" s="12" t="s">
        <v>15</v>
      </c>
      <c r="G5" s="12" t="s">
        <v>16</v>
      </c>
      <c r="H5" s="12" t="s">
        <v>17</v>
      </c>
      <c r="I5" s="43"/>
      <c r="J5" s="34"/>
      <c r="N5" s="21"/>
    </row>
    <row r="6" spans="1:14" ht="14.25" customHeight="1" x14ac:dyDescent="0.25">
      <c r="A6" s="2">
        <v>1</v>
      </c>
      <c r="B6" s="14">
        <v>2</v>
      </c>
      <c r="C6" s="4">
        <v>3</v>
      </c>
      <c r="D6" s="14">
        <v>4</v>
      </c>
      <c r="E6" s="4">
        <v>5</v>
      </c>
      <c r="F6" s="5">
        <v>6</v>
      </c>
      <c r="G6" s="4">
        <v>7</v>
      </c>
      <c r="H6" s="4">
        <v>8</v>
      </c>
      <c r="I6" s="4">
        <v>9</v>
      </c>
      <c r="J6" s="4" t="s">
        <v>10</v>
      </c>
    </row>
    <row r="7" spans="1:14" ht="30" x14ac:dyDescent="0.25">
      <c r="A7" s="19">
        <v>1</v>
      </c>
      <c r="B7" s="22" t="s">
        <v>14</v>
      </c>
      <c r="C7" s="15" t="s">
        <v>6</v>
      </c>
      <c r="D7" s="15">
        <v>31</v>
      </c>
      <c r="E7" s="20">
        <v>0.1</v>
      </c>
      <c r="F7" s="13">
        <v>245.16</v>
      </c>
      <c r="G7" s="11">
        <v>250.06</v>
      </c>
      <c r="H7" s="23">
        <v>254.97</v>
      </c>
      <c r="I7" s="11">
        <f>AVERAGE(F7:H7)</f>
        <v>250.06</v>
      </c>
      <c r="J7" s="11">
        <f>I7*D7</f>
        <v>7751.86</v>
      </c>
      <c r="K7" s="16"/>
    </row>
    <row r="8" spans="1:14" ht="18" customHeight="1" x14ac:dyDescent="0.25">
      <c r="A8" s="3"/>
      <c r="B8" s="24" t="s">
        <v>0</v>
      </c>
      <c r="C8" s="24"/>
      <c r="D8" s="6"/>
      <c r="E8" s="24"/>
      <c r="F8" s="17"/>
      <c r="G8" s="17"/>
      <c r="H8" s="17"/>
      <c r="I8" s="18"/>
      <c r="J8" s="6">
        <f>SUM(J7:J7)</f>
        <v>7751.86</v>
      </c>
      <c r="K8" s="16"/>
    </row>
    <row r="9" spans="1:14" ht="10.5" customHeight="1" x14ac:dyDescent="0.25">
      <c r="B9" s="35"/>
      <c r="C9" s="35"/>
      <c r="D9" s="35"/>
      <c r="E9" s="35"/>
      <c r="F9" s="35"/>
      <c r="G9" s="35"/>
      <c r="H9" s="25"/>
      <c r="I9" s="26"/>
      <c r="J9" s="26"/>
    </row>
    <row r="10" spans="1:14" ht="14.25" customHeight="1" x14ac:dyDescent="0.25">
      <c r="B10" s="35"/>
      <c r="C10" s="36"/>
      <c r="D10" s="36"/>
      <c r="E10" s="36"/>
      <c r="F10" s="36"/>
      <c r="G10" s="36"/>
      <c r="H10" s="36"/>
      <c r="I10" s="36"/>
      <c r="J10" s="36"/>
    </row>
    <row r="11" spans="1:14" ht="1.5" hidden="1" customHeight="1" x14ac:dyDescent="0.25">
      <c r="B11" s="27"/>
      <c r="C11" s="27"/>
      <c r="D11" s="27"/>
      <c r="E11" s="27"/>
      <c r="F11" s="27"/>
      <c r="G11" s="27"/>
      <c r="H11" s="27"/>
      <c r="I11" s="28"/>
      <c r="J11" s="28"/>
    </row>
    <row r="12" spans="1:14" ht="132.75" customHeight="1" x14ac:dyDescent="0.25">
      <c r="B12" s="40"/>
      <c r="C12" s="40"/>
      <c r="D12" s="40"/>
      <c r="E12" s="29"/>
      <c r="F12" s="40"/>
      <c r="G12" s="40"/>
      <c r="H12" s="26"/>
      <c r="I12" s="26"/>
      <c r="J12" s="30"/>
    </row>
    <row r="13" spans="1:14" ht="15.75" customHeight="1" x14ac:dyDescent="0.25">
      <c r="B13" s="7"/>
    </row>
    <row r="14" spans="1:14" ht="17.25" customHeight="1" x14ac:dyDescent="0.25">
      <c r="B14" s="32"/>
      <c r="C14" s="32"/>
      <c r="D14" s="32"/>
      <c r="E14" s="32"/>
      <c r="F14" s="32"/>
      <c r="G14" s="8"/>
      <c r="H14" s="8"/>
    </row>
    <row r="15" spans="1:14" x14ac:dyDescent="0.25">
      <c r="B15" s="8"/>
      <c r="C15" s="10"/>
      <c r="D15" s="10"/>
      <c r="E15" s="9"/>
      <c r="F15" s="10"/>
      <c r="G15" s="8"/>
      <c r="H15" s="8"/>
    </row>
    <row r="16" spans="1:14" ht="16.5" customHeight="1" x14ac:dyDescent="0.25">
      <c r="B16" s="31"/>
      <c r="C16" s="31"/>
      <c r="D16" s="31"/>
      <c r="E16" s="31"/>
      <c r="F16" s="31"/>
    </row>
  </sheetData>
  <mergeCells count="18">
    <mergeCell ref="F1:J1"/>
    <mergeCell ref="I4:I5"/>
    <mergeCell ref="J4:J5"/>
    <mergeCell ref="A4:A5"/>
    <mergeCell ref="A2:J2"/>
    <mergeCell ref="A3:J3"/>
    <mergeCell ref="B1:E1"/>
    <mergeCell ref="B16:F16"/>
    <mergeCell ref="B14:F14"/>
    <mergeCell ref="B4:B5"/>
    <mergeCell ref="D4:D5"/>
    <mergeCell ref="E4:E5"/>
    <mergeCell ref="C4:C5"/>
    <mergeCell ref="B9:G9"/>
    <mergeCell ref="B10:J10"/>
    <mergeCell ref="F4:H4"/>
    <mergeCell ref="B12:D12"/>
    <mergeCell ref="F12:G12"/>
  </mergeCells>
  <phoneticPr fontId="0" type="noConversion"/>
  <pageMargins left="0.70866141732283472" right="0.70866141732283472" top="0.55118110236220474" bottom="0.55118110236220474" header="0" footer="0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2025-01-30T13:57:20Z</cp:lastPrinted>
  <dcterms:created xsi:type="dcterms:W3CDTF">2014-02-03T17:42:58Z</dcterms:created>
  <dcterms:modified xsi:type="dcterms:W3CDTF">2026-05-21T13:55:13Z</dcterms:modified>
</cp:coreProperties>
</file>