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770" windowHeight="11670"/>
  </bookViews>
  <sheets>
    <sheet name="Лист2" sheetId="2" r:id="rId1"/>
  </sheets>
  <calcPr calcId="145621"/>
</workbook>
</file>

<file path=xl/calcChain.xml><?xml version="1.0" encoding="utf-8"?>
<calcChain xmlns="http://schemas.openxmlformats.org/spreadsheetml/2006/main">
  <c r="O19" i="2" l="1"/>
  <c r="K19" i="2"/>
  <c r="P20" i="2" l="1"/>
  <c r="P19" i="2"/>
  <c r="P21" i="2" s="1"/>
</calcChain>
</file>

<file path=xl/sharedStrings.xml><?xml version="1.0" encoding="utf-8"?>
<sst xmlns="http://schemas.openxmlformats.org/spreadsheetml/2006/main" count="46" uniqueCount="37">
  <si>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</si>
  <si>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</si>
  <si>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</si>
  <si>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</si>
  <si>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</si>
  <si>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</si>
  <si>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Наименьшая цена за ед. руб.</t>
  </si>
  <si>
    <t>Цена из реестра товаров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</si>
  <si>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</si>
  <si>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</si>
  <si>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</si>
  <si>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>-</t>
  </si>
  <si>
    <t>Итого по позиции  с НДС   руб.</t>
  </si>
  <si>
    <t>ИТОГО с НДС:</t>
  </si>
  <si>
    <t>Цена из распоряж КГЗ № 5-р руб.</t>
  </si>
  <si>
    <t>Наименование  услуги</t>
  </si>
  <si>
    <t>ККН</t>
  </si>
  <si>
    <t>Цена за 1  ед, руб. с НДС</t>
  </si>
  <si>
    <t>Пушкинского района Санкт-Петербурга</t>
  </si>
  <si>
    <t xml:space="preserve">Начальник отдела образования </t>
  </si>
  <si>
    <t>Наименьшая цена за ед. из столбцов  с 9-17  руб.</t>
  </si>
  <si>
    <t>____________ И.Н. Орловская</t>
  </si>
  <si>
    <t>Кол-во</t>
  </si>
  <si>
    <t>«___» ___________ 2026 г.</t>
  </si>
  <si>
    <t>«____»___________ 2026 г.</t>
  </si>
  <si>
    <t>Директор ГБОУ гимназии № 406</t>
  </si>
  <si>
    <t>________________ В.В. Штерн</t>
  </si>
  <si>
    <t>Расчет составил: специалист по закупкам _____________ Ю.Н. Иващенко</t>
  </si>
  <si>
    <t>1.</t>
  </si>
  <si>
    <t>2.</t>
  </si>
  <si>
    <t>Расчет-обоснование начальной цены контракта, заключаемого с единственным исполнителем на поставку</t>
  </si>
  <si>
    <t>декоративных пано для нужд ГБОУ гимназии  №406 Пушкинского района Санкт-Петербурга в 2026 году</t>
  </si>
  <si>
    <t>Модуль декоративный составной Тип 1</t>
  </si>
  <si>
    <t>Модуль декоративный составной Тип 2</t>
  </si>
  <si>
    <t>Ценовое предложение  №б/н от 20.05.2026 г</t>
  </si>
  <si>
    <t>шт</t>
  </si>
  <si>
    <t>20.05.2026г.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</si>
</sst>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5">
    <xf numFmtId="0" fontId="0" fillId="0" borderId="0" xfId="0"/>
    <xf numFmtId="0" fontId="2" fillId="0" borderId="0" xfId="0" applyFont="1" applyAlignment="1"/>
    <xf numFmtId="0" fontId="0" fillId="0" borderId="0" xfId="0" applyFont="1"/>
    <xf numFmtId="0" fontId="4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2" fillId="0" borderId="0" xfId="0" applyFont="1"/>
    <xf numFmtId="0" fontId="3" fillId="0" borderId="0" xfId="0" applyFont="1" applyFill="1"/>
    <xf numFmtId="164" fontId="13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4" fontId="3" fillId="0" borderId="0" xfId="0" applyNumberFormat="1" applyFont="1"/>
    <xf numFmtId="0" fontId="5" fillId="0" borderId="0" xfId="0" applyFont="1" applyAlignment="1"/>
    <xf numFmtId="2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/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zoomScaleNormal="100" zoomScaleSheetLayoutView="100" workbookViewId="0">
      <selection activeCell="B20" sqref="B20"/>
    </sheetView>
  </sheetViews>
  <sheetFormatPr defaultRowHeight="15" x14ac:dyDescent="0.25"/>
  <cols>
    <col min="1" max="1" width="4.140625" customWidth="1"/>
    <col min="2" max="2" width="42" customWidth="1"/>
    <col min="3" max="3" width="13.42578125" customWidth="1"/>
    <col min="4" max="4" width="6" customWidth="1"/>
    <col min="5" max="5" width="5.5703125" customWidth="1"/>
    <col min="6" max="6" width="11" customWidth="1"/>
    <col min="7" max="7" width="10.7109375" customWidth="1"/>
    <col min="8" max="8" width="10.85546875" customWidth="1"/>
    <col min="9" max="10" width="7.28515625" customWidth="1"/>
    <col min="11" max="11" width="8.5703125" customWidth="1"/>
    <col min="12" max="12" width="7.42578125" customWidth="1"/>
    <col min="13" max="14" width="8" customWidth="1"/>
    <col min="15" max="15" width="9.5703125" customWidth="1"/>
    <col min="16" max="16" width="14.42578125" customWidth="1"/>
    <col min="17" max="18" width="9.140625" customWidth="1"/>
    <col min="19" max="19" width="12.28515625" customWidth="1"/>
  </cols>
  <sheetData>
    <row r="1" spans="1:19" ht="15.75" x14ac:dyDescent="0.25">
      <c r="A1" s="5"/>
      <c r="B1" s="15"/>
      <c r="C1" s="5"/>
      <c r="D1" s="5"/>
      <c r="E1" s="5"/>
      <c r="F1" s="5"/>
      <c r="G1" s="5"/>
      <c r="H1" s="5"/>
      <c r="I1" s="5"/>
      <c r="J1" s="5"/>
      <c r="K1" s="1"/>
      <c r="L1" s="5"/>
      <c r="M1" s="5"/>
      <c r="N1" s="5"/>
      <c r="O1" s="5"/>
      <c r="P1" s="5"/>
    </row>
    <row r="2" spans="1:19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14"/>
      <c r="P2" s="14"/>
      <c r="Q2" s="2"/>
      <c r="R2" s="2"/>
      <c r="S2" s="2"/>
    </row>
    <row r="3" spans="1:19" x14ac:dyDescent="0.25">
      <c r="A3" s="14"/>
      <c r="B3" s="3" t="s">
        <v>0</v>
      </c>
      <c r="C3" s="5"/>
      <c r="D3" s="5"/>
      <c r="E3" s="14"/>
      <c r="F3" s="14"/>
      <c r="G3" s="14"/>
      <c r="H3" s="14"/>
      <c r="I3" s="14"/>
      <c r="J3" s="14"/>
      <c r="K3" s="3" t="s">
        <v>1</v>
      </c>
      <c r="L3" s="5"/>
      <c r="M3" s="5"/>
      <c r="N3" s="5"/>
      <c r="O3" s="5"/>
      <c r="P3" s="5"/>
      <c r="Q3" s="4"/>
      <c r="R3" s="4"/>
      <c r="S3" s="4"/>
    </row>
    <row r="4" spans="1:19" x14ac:dyDescent="0.25">
      <c r="A4" s="14"/>
      <c r="B4" s="5" t="s">
        <v>19</v>
      </c>
      <c r="C4" s="5"/>
      <c r="D4" s="5"/>
      <c r="E4" s="14"/>
      <c r="F4" s="14"/>
      <c r="G4" s="14"/>
      <c r="H4" s="14"/>
      <c r="I4" s="14"/>
      <c r="J4" s="14"/>
      <c r="K4" s="6" t="s">
        <v>25</v>
      </c>
      <c r="L4" s="5"/>
      <c r="M4" s="5"/>
      <c r="N4" s="5"/>
      <c r="O4" s="5"/>
      <c r="P4" s="5"/>
      <c r="Q4" s="4"/>
      <c r="R4" s="4"/>
      <c r="S4" s="4"/>
    </row>
    <row r="5" spans="1:19" x14ac:dyDescent="0.25">
      <c r="A5" s="14"/>
      <c r="B5" s="5" t="s">
        <v>2</v>
      </c>
      <c r="C5" s="5"/>
      <c r="D5" s="5"/>
      <c r="E5" s="14"/>
      <c r="F5" s="14"/>
      <c r="G5" s="14"/>
      <c r="H5" s="14"/>
      <c r="I5" s="14"/>
      <c r="J5" s="14"/>
      <c r="K5" s="20" t="s">
        <v>18</v>
      </c>
      <c r="L5" s="20"/>
      <c r="M5" s="20"/>
      <c r="N5" s="20"/>
      <c r="O5" s="5"/>
      <c r="P5" s="5"/>
      <c r="Q5" s="4"/>
      <c r="R5" s="4"/>
      <c r="S5" s="4"/>
    </row>
    <row r="6" spans="1:19" x14ac:dyDescent="0.25">
      <c r="A6" s="14"/>
      <c r="B6" s="5" t="s">
        <v>3</v>
      </c>
      <c r="C6" s="5"/>
      <c r="D6" s="5"/>
      <c r="E6" s="14"/>
      <c r="F6" s="14"/>
      <c r="G6" s="14"/>
      <c r="H6" s="14"/>
      <c r="I6" s="14"/>
      <c r="J6" s="14"/>
      <c r="K6" s="6"/>
      <c r="L6" s="5"/>
      <c r="M6" s="5"/>
      <c r="N6" s="5"/>
      <c r="O6" s="5"/>
      <c r="P6" s="5"/>
      <c r="Q6" s="4"/>
      <c r="R6" s="4"/>
      <c r="S6" s="4"/>
    </row>
    <row r="7" spans="1:19" x14ac:dyDescent="0.25">
      <c r="A7" s="14"/>
      <c r="B7" s="5" t="s">
        <v>21</v>
      </c>
      <c r="C7" s="5"/>
      <c r="D7" s="5"/>
      <c r="E7" s="14"/>
      <c r="F7" s="14"/>
      <c r="G7" s="14"/>
      <c r="H7" s="14"/>
      <c r="I7" s="14"/>
      <c r="J7" s="14"/>
      <c r="K7" s="6" t="s">
        <v>26</v>
      </c>
      <c r="L7" s="5"/>
      <c r="M7" s="5"/>
      <c r="N7" s="5"/>
      <c r="O7" s="5"/>
      <c r="P7" s="5"/>
      <c r="Q7" s="4"/>
      <c r="R7" s="4"/>
      <c r="S7" s="4"/>
    </row>
    <row r="8" spans="1:19" x14ac:dyDescent="0.25">
      <c r="A8" s="14"/>
      <c r="B8" s="5" t="s">
        <v>23</v>
      </c>
      <c r="C8" s="5"/>
      <c r="D8" s="5"/>
      <c r="E8" s="14"/>
      <c r="F8" s="14"/>
      <c r="G8" s="14"/>
      <c r="H8" s="14"/>
      <c r="I8" s="14"/>
      <c r="J8" s="14"/>
      <c r="K8" s="6" t="s">
        <v>24</v>
      </c>
      <c r="L8" s="5"/>
      <c r="M8" s="5"/>
      <c r="N8" s="5"/>
      <c r="O8" s="5"/>
      <c r="P8" s="5"/>
      <c r="Q8" s="4"/>
      <c r="R8" s="4"/>
      <c r="S8" s="4"/>
    </row>
    <row r="9" spans="1:19" x14ac:dyDescent="0.25">
      <c r="A9" s="14"/>
      <c r="B9" s="5"/>
      <c r="C9" s="5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4"/>
      <c r="R9" s="4"/>
      <c r="S9" s="4"/>
    </row>
    <row r="10" spans="1:19" ht="15" customHeight="1" x14ac:dyDescent="0.25">
      <c r="A10" s="32" t="s">
        <v>30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4"/>
      <c r="R10" s="4"/>
      <c r="S10" s="4"/>
    </row>
    <row r="11" spans="1:19" ht="15" customHeight="1" x14ac:dyDescent="0.25">
      <c r="A11" s="34" t="s">
        <v>31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4"/>
      <c r="R11" s="4"/>
      <c r="S11" s="4"/>
    </row>
    <row r="12" spans="1:1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7"/>
      <c r="R12" s="7"/>
      <c r="S12" s="7"/>
    </row>
    <row r="13" spans="1:19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4"/>
      <c r="R13" s="4"/>
      <c r="S13" s="4"/>
    </row>
    <row r="14" spans="1:19" ht="14.45" customHeight="1" x14ac:dyDescent="0.25">
      <c r="A14" s="28" t="s">
        <v>4</v>
      </c>
      <c r="B14" s="28" t="s">
        <v>15</v>
      </c>
      <c r="C14" s="28" t="s">
        <v>16</v>
      </c>
      <c r="D14" s="28" t="s">
        <v>5</v>
      </c>
      <c r="E14" s="33" t="s">
        <v>22</v>
      </c>
      <c r="F14" s="28" t="s">
        <v>17</v>
      </c>
      <c r="G14" s="28"/>
      <c r="H14" s="28"/>
      <c r="I14" s="28"/>
      <c r="J14" s="28"/>
      <c r="K14" s="27" t="s">
        <v>6</v>
      </c>
      <c r="L14" s="27" t="s">
        <v>7</v>
      </c>
      <c r="M14" s="27" t="s">
        <v>10</v>
      </c>
      <c r="N14" s="27" t="s">
        <v>14</v>
      </c>
      <c r="O14" s="27" t="s">
        <v>20</v>
      </c>
      <c r="P14" s="27" t="s">
        <v>12</v>
      </c>
      <c r="Q14" s="4"/>
      <c r="R14" s="4"/>
      <c r="S14" s="4"/>
    </row>
    <row r="15" spans="1:19" ht="15" customHeight="1" x14ac:dyDescent="0.25">
      <c r="A15" s="28"/>
      <c r="B15" s="28"/>
      <c r="C15" s="28"/>
      <c r="D15" s="28"/>
      <c r="E15" s="33"/>
      <c r="F15" s="28"/>
      <c r="G15" s="28"/>
      <c r="H15" s="28"/>
      <c r="I15" s="28"/>
      <c r="J15" s="28"/>
      <c r="K15" s="27"/>
      <c r="L15" s="27"/>
      <c r="M15" s="27"/>
      <c r="N15" s="27"/>
      <c r="O15" s="27"/>
      <c r="P15" s="27"/>
      <c r="Q15" s="4"/>
      <c r="R15" s="4"/>
      <c r="S15" s="4"/>
    </row>
    <row r="16" spans="1:19" ht="14.45" customHeight="1" x14ac:dyDescent="0.25">
      <c r="A16" s="28"/>
      <c r="B16" s="28"/>
      <c r="C16" s="28"/>
      <c r="D16" s="28"/>
      <c r="E16" s="33"/>
      <c r="F16" s="27" t="s">
        <v>34</v>
      </c>
      <c r="G16" s="27" t="s">
        <v>34</v>
      </c>
      <c r="H16" s="27" t="s">
        <v>34</v>
      </c>
      <c r="I16" s="27" t="s">
        <v>8</v>
      </c>
      <c r="J16" s="27" t="s">
        <v>8</v>
      </c>
      <c r="K16" s="27"/>
      <c r="L16" s="27"/>
      <c r="M16" s="27"/>
      <c r="N16" s="27"/>
      <c r="O16" s="27"/>
      <c r="P16" s="27"/>
      <c r="Q16" s="4"/>
      <c r="R16" s="4"/>
      <c r="S16" s="4"/>
    </row>
    <row r="17" spans="1:19" ht="61.5" customHeight="1" x14ac:dyDescent="0.25">
      <c r="A17" s="28"/>
      <c r="B17" s="28"/>
      <c r="C17" s="28"/>
      <c r="D17" s="28"/>
      <c r="E17" s="33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4"/>
      <c r="R17" s="4"/>
      <c r="S17" s="4"/>
    </row>
    <row r="18" spans="1:19" x14ac:dyDescent="0.25">
      <c r="A18" s="8">
        <v>1</v>
      </c>
      <c r="B18" s="9">
        <v>2</v>
      </c>
      <c r="C18" s="11">
        <v>3</v>
      </c>
      <c r="D18" s="10">
        <v>4</v>
      </c>
      <c r="E18" s="10">
        <v>8</v>
      </c>
      <c r="F18" s="11">
        <v>9</v>
      </c>
      <c r="G18" s="10">
        <v>10</v>
      </c>
      <c r="H18" s="11">
        <v>11</v>
      </c>
      <c r="I18" s="10">
        <v>12</v>
      </c>
      <c r="J18" s="11">
        <v>13</v>
      </c>
      <c r="K18" s="10">
        <v>14</v>
      </c>
      <c r="L18" s="11">
        <v>15</v>
      </c>
      <c r="M18" s="10">
        <v>16</v>
      </c>
      <c r="N18" s="11">
        <v>17</v>
      </c>
      <c r="O18" s="10">
        <v>18</v>
      </c>
      <c r="P18" s="11">
        <v>19</v>
      </c>
    </row>
    <row r="19" spans="1:19" ht="40.5" customHeight="1" x14ac:dyDescent="0.25">
      <c r="A19" s="8" t="s">
        <v>28</v>
      </c>
      <c r="B19" s="9" t="s">
        <v>32</v>
      </c>
      <c r="C19" s="13" t="s">
        <v>11</v>
      </c>
      <c r="D19" s="10" t="s">
        <v>35</v>
      </c>
      <c r="E19" s="10">
        <v>7</v>
      </c>
      <c r="F19" s="21">
        <v>5500</v>
      </c>
      <c r="G19" s="22">
        <v>5800</v>
      </c>
      <c r="H19" s="21">
        <v>5900</v>
      </c>
      <c r="I19" s="12" t="s">
        <v>11</v>
      </c>
      <c r="J19" s="12" t="s">
        <v>11</v>
      </c>
      <c r="K19" s="21">
        <f>F19</f>
        <v>5500</v>
      </c>
      <c r="L19" s="11"/>
      <c r="M19" s="10"/>
      <c r="N19" s="11"/>
      <c r="O19" s="21">
        <f>K19</f>
        <v>5500</v>
      </c>
      <c r="P19" s="21">
        <f>O19*E19</f>
        <v>38500</v>
      </c>
    </row>
    <row r="20" spans="1:19" ht="39" customHeight="1" x14ac:dyDescent="0.25">
      <c r="A20" s="8" t="s">
        <v>29</v>
      </c>
      <c r="B20" s="9" t="s">
        <v>33</v>
      </c>
      <c r="C20" s="13" t="s">
        <v>11</v>
      </c>
      <c r="D20" s="10" t="s">
        <v>35</v>
      </c>
      <c r="E20" s="10">
        <v>5</v>
      </c>
      <c r="F20" s="21">
        <v>5500</v>
      </c>
      <c r="G20" s="22">
        <v>5800</v>
      </c>
      <c r="H20" s="21">
        <v>5900</v>
      </c>
      <c r="I20" s="12" t="s">
        <v>11</v>
      </c>
      <c r="J20" s="12" t="s">
        <v>11</v>
      </c>
      <c r="K20" s="21">
        <v>5500</v>
      </c>
      <c r="L20" s="11"/>
      <c r="M20" s="10"/>
      <c r="N20" s="11"/>
      <c r="O20" s="21">
        <v>5500</v>
      </c>
      <c r="P20" s="21">
        <f>O20*E20</f>
        <v>27500</v>
      </c>
    </row>
    <row r="21" spans="1:19" ht="46.15" customHeight="1" x14ac:dyDescent="0.25">
      <c r="A21" s="30" t="s">
        <v>13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17">
        <f>P19+P20</f>
        <v>66000</v>
      </c>
    </row>
    <row r="22" spans="1:19" ht="33.6" customHeight="1" x14ac:dyDescent="0.25">
      <c r="A22" s="29" t="s">
        <v>9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</row>
    <row r="23" spans="1:19" x14ac:dyDescent="0.25">
      <c r="A23" s="23" t="s">
        <v>27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19" x14ac:dyDescent="0.25">
      <c r="A24" s="25" t="s">
        <v>36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9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9"/>
    </row>
    <row r="26" spans="1:19" x14ac:dyDescent="0.25">
      <c r="P26" s="18"/>
    </row>
    <row r="29" spans="1:19" x14ac:dyDescent="0.25">
      <c r="F29" s="18"/>
    </row>
  </sheetData>
  <mergeCells count="25">
    <mergeCell ref="A2:N2"/>
    <mergeCell ref="A10:P10"/>
    <mergeCell ref="A14:A17"/>
    <mergeCell ref="B14:B17"/>
    <mergeCell ref="C14:C17"/>
    <mergeCell ref="E14:E17"/>
    <mergeCell ref="K14:K17"/>
    <mergeCell ref="L14:L17"/>
    <mergeCell ref="G16:G17"/>
    <mergeCell ref="H16:H17"/>
    <mergeCell ref="O14:O17"/>
    <mergeCell ref="P14:P17"/>
    <mergeCell ref="D14:D17"/>
    <mergeCell ref="A12:P12"/>
    <mergeCell ref="A11:P11"/>
    <mergeCell ref="A23:P23"/>
    <mergeCell ref="A24:P24"/>
    <mergeCell ref="N14:N17"/>
    <mergeCell ref="F16:F17"/>
    <mergeCell ref="I16:I17"/>
    <mergeCell ref="J16:J17"/>
    <mergeCell ref="F14:J15"/>
    <mergeCell ref="A22:P22"/>
    <mergeCell ref="M14:M17"/>
    <mergeCell ref="A21:O21"/>
  </mergeCells>
  <pageMargins left="0.19685039370078741" right="3.937007874015748E-2" top="0" bottom="0" header="0" footer="0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2026-05-26T08:37:09Z</dcterms:modified>
</cp:coreProperties>
</file>