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закупки\2026\Стиральная машина\"/>
    </mc:Choice>
  </mc:AlternateContent>
  <bookViews>
    <workbookView xWindow="0" yWindow="0" windowWidth="25335" windowHeight="12435"/>
  </bookViews>
  <sheets>
    <sheet name="Лист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3" i="1" l="1"/>
  <c r="L7" i="1"/>
</calcChain>
</file>

<file path=xl/sharedStrings.xml><?xml version="1.0" encoding="utf-8"?>
<sst xmlns="http://schemas.openxmlformats.org/spreadsheetml/2006/main" count="22" uniqueCount="22">
  <si>
    <t>В соответствии с требованиями части 24 статьи 22 Закона о контрактной системе, в связи с невозможностью определить количество поставляемых товаров, объем подлежащих выполнению работ, оказанию услуг, заказчик обосновывает начальную цену единицы товара, работы, услуги, начальную сумму цен указанных единиц. 
При определении начальной максимальной цены контракта заказчик в соответствии с  п. 3-1 постановления Правительства Санкт-Петербурга от 15.06.2016 № 489 «Об утверждении Правил определения требований к закупаемым государственными органами Санкт-Петербурга, органом управления территориальным государственным внебюджетным фондом и подведомственными им казенными учреждениями, бюджетными учреждениями и государственными унитарными предприятиями отдельным видам товаров, работ, услуг (в том числе предельных цен товаров, работ, услуг)» использует цены на закупаемую продукцию, включенную в Реестр товаров для обеспечения нужд Санкт-Петербурга с указанием средней цены единицы товара с учетом НДС. (ред. от 01.04.2026).</t>
  </si>
  <si>
    <t>№</t>
  </si>
  <si>
    <t>Код ККН</t>
  </si>
  <si>
    <t>Наименование ККН</t>
  </si>
  <si>
    <t>Единица измерения</t>
  </si>
  <si>
    <t>Источник ценовой информации</t>
  </si>
  <si>
    <t>Цена, включая НДС, руб.</t>
  </si>
  <si>
    <t>Среднеквадратичное отклонение</t>
  </si>
  <si>
    <t>Коэффициент вариации</t>
  </si>
  <si>
    <t>Средняя цена включая НДС, руб.</t>
  </si>
  <si>
    <t>v - кол-во , ед.</t>
  </si>
  <si>
    <t xml:space="preserve">                 , руб.</t>
  </si>
  <si>
    <t>27.51.13.110</t>
  </si>
  <si>
    <t>003</t>
  </si>
  <si>
    <t>Машины стиральные бытовые тип 3</t>
  </si>
  <si>
    <t>ШТ</t>
  </si>
  <si>
    <t>2781615723124000027 от 22.11.2024</t>
  </si>
  <si>
    <t>Экранная копия от 03.03.2026 № 04-2465/26-0-0</t>
  </si>
  <si>
    <t>Экранная копия от 03.03.2026 № 04-2469/26-0-0</t>
  </si>
  <si>
    <t>Ответ на запрос от 03.02.2026 № 04-501/26-0-0</t>
  </si>
  <si>
    <t>Стоимость закупки составляет</t>
  </si>
  <si>
    <t>Специалист по закупкам                                                    Е.П. Пашкова</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</si>
</sst>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204"/>
      <scheme val="minor"/>
    </font>
    <font>
      <sz val="11"/>
      <color rgb="FFFF0000"/>
      <name val="Calibri"/>
      <family val="2"/>
      <charset val="204"/>
      <scheme val="minor"/>
    </font>
    <font>
      <b/>
      <sz val="10"/>
      <color theme="1"/>
      <name val="Times New Roman"/>
      <family val="1"/>
      <charset val="204"/>
    </font>
    <font>
      <sz val="10"/>
      <name val="Times New Roman"/>
      <family val="1"/>
      <charset val="204"/>
    </font>
    <font>
      <sz val="8"/>
      <color theme="1"/>
      <name val="Times New Roman"/>
      <family val="1"/>
      <charset val="204"/>
    </font>
    <font>
      <sz val="11"/>
      <color theme="1"/>
      <name val="Times New Roman"/>
      <family val="1"/>
      <charset val="204"/>
    </font>
  </fonts>
  <fills count="3">
    <fill>
      <patternFill patternType="none"/>
    </fill>
    <fill>
      <patternFill patternType="gray125"/>
    </fill>
    <fill>
      <patternFill patternType="solid">
        <fgColor rgb="FFC00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31">
    <xf numFmtId="0" fontId="0" fillId="0" borderId="0" xfId="0"/>
    <xf numFmtId="0" fontId="2" fillId="0" borderId="0" xfId="0" applyFont="1" applyBorder="1" applyAlignment="1">
      <alignment horizontal="center" vertical="center" wrapText="1"/>
    </xf>
    <xf numFmtId="0" fontId="0" fillId="0" borderId="1" xfId="0" applyBorder="1"/>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Border="1" applyAlignment="1">
      <alignment wrapText="1"/>
    </xf>
    <xf numFmtId="4" fontId="3" fillId="0" borderId="1"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5" fillId="0" borderId="3" xfId="0" applyFont="1" applyBorder="1" applyAlignment="1">
      <alignment horizontal="center" vertical="center"/>
    </xf>
    <xf numFmtId="4" fontId="5" fillId="0" borderId="3" xfId="0" applyNumberFormat="1" applyFont="1" applyBorder="1" applyAlignment="1">
      <alignment horizontal="center" vertical="center"/>
    </xf>
    <xf numFmtId="0" fontId="3" fillId="0" borderId="4" xfId="0"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5" fillId="0" borderId="4" xfId="0" applyFont="1" applyBorder="1" applyAlignment="1">
      <alignment horizontal="center" vertical="center"/>
    </xf>
    <xf numFmtId="4" fontId="5" fillId="0" borderId="4" xfId="0" applyNumberFormat="1" applyFont="1" applyBorder="1" applyAlignment="1">
      <alignment horizontal="center" vertical="center"/>
    </xf>
    <xf numFmtId="0" fontId="3" fillId="0" borderId="2" xfId="0"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5" fillId="0" borderId="2" xfId="0" applyFont="1" applyBorder="1" applyAlignment="1">
      <alignment horizontal="center" vertical="center"/>
    </xf>
    <xf numFmtId="4" fontId="5" fillId="0" borderId="2" xfId="0" applyNumberFormat="1" applyFont="1" applyBorder="1" applyAlignment="1">
      <alignment horizontal="center" vertical="center"/>
    </xf>
    <xf numFmtId="0" fontId="1" fillId="2" borderId="1" xfId="0" applyFont="1" applyFill="1" applyBorder="1"/>
    <xf numFmtId="0" fontId="0" fillId="2" borderId="1" xfId="0" applyFill="1" applyBorder="1"/>
    <xf numFmtId="0" fontId="0" fillId="2" borderId="0" xfId="0" applyFill="1"/>
    <xf numFmtId="0" fontId="5" fillId="2" borderId="0" xfId="0" applyFont="1" applyFill="1"/>
    <xf numFmtId="4" fontId="5" fillId="0" borderId="0" xfId="0" applyNumberFormat="1" applyFont="1" applyFill="1"/>
    <xf numFmtId="4" fontId="5" fillId="0" borderId="0" xfId="0" applyNumberFormat="1" applyFont="1"/>
    <xf numFmtId="4" fontId="0" fillId="0" borderId="0" xfId="0" applyNumberFormat="1"/>
    <xf numFmtId="0" fontId="5" fillId="0" borderId="0" xfId="0" applyFont="1" applyAlignment="1">
      <alignment horizontal="center"/>
    </xf>
    <xf numFmtId="0" fontId="2" fillId="0" borderId="0" xfId="0" applyFont="1" applyBorder="1" applyAlignment="1">
      <alignment vertical="center" wrapText="1"/>
    </xf>
    <xf numFmtId="0" fontId="3" fillId="0" borderId="1" xfId="0" applyFont="1" applyFill="1" applyBorder="1" applyAlignment="1">
      <alignment horizontal="left" vertical="center" wrapText="1"/>
    </xf>
    <xf numFmtId="4" fontId="3" fillId="0" borderId="1" xfId="0" applyNumberFormat="1" applyFont="1" applyFill="1" applyBorder="1" applyAlignment="1">
      <alignment horizontal="center" vertical="center" wrapText="1"/>
    </xf>
    <xf numFmtId="0" fontId="5" fillId="0" borderId="0" xfId="0" applyFont="1" applyAlignment="1">
      <alignment horizontal="right"/>
    </xf>
  </cellXfs>
  <cellStyles count="1">
    <cellStyle name="Обычный" xfId="0" builtinId="0"/>
  </cellStyles>
  <dxfs count="6">
    <dxf>
      <font>
        <color theme="0"/>
      </font>
      <fill>
        <patternFill patternType="none">
          <bgColor auto="1"/>
        </patternFill>
      </fill>
    </dxf>
    <dxf>
      <font>
        <color theme="0"/>
      </font>
      <fill>
        <patternFill patternType="none">
          <bgColor indexed="65"/>
        </patternFill>
      </fill>
    </dxf>
    <dxf>
      <font>
        <color theme="0"/>
      </font>
      <fill>
        <patternFill patternType="none">
          <bgColor auto="1"/>
        </patternFill>
      </fill>
    </dxf>
    <dxf>
      <font>
        <color theme="0"/>
      </font>
      <fill>
        <patternFill patternType="none">
          <bgColor indexed="65"/>
        </patternFill>
      </fill>
    </dxf>
    <dxf>
      <font>
        <color theme="0"/>
      </font>
      <fill>
        <patternFill patternType="none">
          <bgColor auto="1"/>
        </patternFill>
      </fill>
    </dxf>
    <dxf>
      <font>
        <color theme="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257175</xdr:colOff>
      <xdr:row>5</xdr:row>
      <xdr:rowOff>152400</xdr:rowOff>
    </xdr:from>
    <xdr:to>
      <xdr:col>11</xdr:col>
      <xdr:colOff>552450</xdr:colOff>
      <xdr:row>5</xdr:row>
      <xdr:rowOff>714375</xdr:rowOff>
    </xdr:to>
    <xdr:pic>
      <xdr:nvPicPr>
        <xdr:cNvPr id="4" name="Рисунок 1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44075" y="2133600"/>
          <a:ext cx="29527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Views>
    <sheetView tabSelected="1" workbookViewId="0">
      <selection activeCell="L7" sqref="L7:L10"/>
    </sheetView>
  </sheetViews>
  <sheetFormatPr defaultRowHeight="15" x14ac:dyDescent="0.25"/>
  <cols>
    <col min="2" max="2" width="13.28515625" customWidth="1"/>
    <col min="4" max="4" width="18.140625" customWidth="1"/>
    <col min="6" max="6" width="26.85546875" customWidth="1"/>
    <col min="7" max="7" width="15.5703125" customWidth="1"/>
    <col min="10" max="10" width="13.5703125" customWidth="1"/>
    <col min="12" max="12" width="21" customWidth="1"/>
  </cols>
  <sheetData>
    <row r="1" spans="1:14" ht="6" customHeight="1" x14ac:dyDescent="0.25"/>
    <row r="2" spans="1:14" hidden="1" x14ac:dyDescent="0.25"/>
    <row r="3" spans="1:14" ht="12.75" hidden="1" customHeight="1" x14ac:dyDescent="0.25"/>
    <row r="4" spans="1:14" ht="135" customHeight="1" x14ac:dyDescent="0.25">
      <c r="A4" s="1" t="s">
        <v>0</v>
      </c>
      <c r="B4" s="1"/>
      <c r="C4" s="1"/>
      <c r="D4" s="1"/>
      <c r="E4" s="1"/>
      <c r="F4" s="1"/>
      <c r="G4" s="1"/>
      <c r="H4" s="1"/>
      <c r="I4" s="1"/>
      <c r="J4" s="1"/>
      <c r="K4" s="1"/>
      <c r="L4" s="1"/>
      <c r="M4" s="27"/>
      <c r="N4" s="27"/>
    </row>
    <row r="6" spans="1:14" ht="63.75" x14ac:dyDescent="0.25">
      <c r="A6" s="2" t="s">
        <v>1</v>
      </c>
      <c r="B6" s="3" t="s">
        <v>2</v>
      </c>
      <c r="C6" s="3"/>
      <c r="D6" s="4" t="s">
        <v>3</v>
      </c>
      <c r="E6" s="4" t="s">
        <v>4</v>
      </c>
      <c r="F6" s="4" t="s">
        <v>5</v>
      </c>
      <c r="G6" s="4" t="s">
        <v>6</v>
      </c>
      <c r="H6" s="4" t="s">
        <v>7</v>
      </c>
      <c r="I6" s="4" t="s">
        <v>8</v>
      </c>
      <c r="J6" s="4" t="s">
        <v>9</v>
      </c>
      <c r="K6" s="5" t="s">
        <v>10</v>
      </c>
      <c r="L6" s="6" t="s">
        <v>11</v>
      </c>
    </row>
    <row r="7" spans="1:14" ht="25.5" x14ac:dyDescent="0.25">
      <c r="A7" s="7">
        <v>1</v>
      </c>
      <c r="B7" s="7" t="s">
        <v>12</v>
      </c>
      <c r="C7" s="8" t="s">
        <v>13</v>
      </c>
      <c r="D7" s="7" t="s">
        <v>14</v>
      </c>
      <c r="E7" s="3" t="s">
        <v>15</v>
      </c>
      <c r="F7" s="28" t="s">
        <v>16</v>
      </c>
      <c r="G7" s="6">
        <v>50622.52</v>
      </c>
      <c r="H7" s="29">
        <v>4058.86</v>
      </c>
      <c r="I7" s="29">
        <v>8.67</v>
      </c>
      <c r="J7" s="29">
        <v>46832.38</v>
      </c>
      <c r="K7" s="9">
        <v>1</v>
      </c>
      <c r="L7" s="10">
        <f>J7*K7</f>
        <v>46832.38</v>
      </c>
    </row>
    <row r="8" spans="1:14" ht="25.5" x14ac:dyDescent="0.25">
      <c r="A8" s="11"/>
      <c r="B8" s="11"/>
      <c r="C8" s="12"/>
      <c r="D8" s="11"/>
      <c r="E8" s="3"/>
      <c r="F8" s="28" t="s">
        <v>17</v>
      </c>
      <c r="G8" s="6">
        <v>49999</v>
      </c>
      <c r="H8" s="29"/>
      <c r="I8" s="29"/>
      <c r="J8" s="29"/>
      <c r="K8" s="13"/>
      <c r="L8" s="14"/>
    </row>
    <row r="9" spans="1:14" ht="25.5" x14ac:dyDescent="0.25">
      <c r="A9" s="11"/>
      <c r="B9" s="11"/>
      <c r="C9" s="12"/>
      <c r="D9" s="11"/>
      <c r="E9" s="3"/>
      <c r="F9" s="28" t="s">
        <v>18</v>
      </c>
      <c r="G9" s="6">
        <v>43999</v>
      </c>
      <c r="H9" s="29"/>
      <c r="I9" s="29"/>
      <c r="J9" s="29"/>
      <c r="K9" s="13"/>
      <c r="L9" s="14"/>
    </row>
    <row r="10" spans="1:14" ht="25.5" x14ac:dyDescent="0.25">
      <c r="A10" s="15"/>
      <c r="B10" s="15"/>
      <c r="C10" s="16"/>
      <c r="D10" s="15"/>
      <c r="E10" s="3"/>
      <c r="F10" s="28" t="s">
        <v>19</v>
      </c>
      <c r="G10" s="6">
        <v>42709</v>
      </c>
      <c r="H10" s="29"/>
      <c r="I10" s="29"/>
      <c r="J10" s="29"/>
      <c r="K10" s="17"/>
      <c r="L10" s="18"/>
    </row>
    <row r="11" spans="1:14" x14ac:dyDescent="0.25">
      <c r="A11" s="19"/>
      <c r="B11" s="20"/>
      <c r="C11" s="20"/>
      <c r="D11" s="20"/>
      <c r="E11" s="20"/>
      <c r="F11" s="20"/>
      <c r="G11" s="20"/>
      <c r="H11" s="20"/>
      <c r="I11" s="21"/>
      <c r="J11" s="21"/>
      <c r="K11" s="21"/>
      <c r="L11" s="22"/>
      <c r="M11" s="23"/>
    </row>
    <row r="12" spans="1:14" x14ac:dyDescent="0.25">
      <c r="L12" s="24"/>
      <c r="M12" s="24"/>
    </row>
    <row r="13" spans="1:14" x14ac:dyDescent="0.25">
      <c r="B13" s="30" t="s">
        <v>20</v>
      </c>
      <c r="C13" s="30"/>
      <c r="D13" s="30"/>
      <c r="E13" s="30"/>
      <c r="F13" s="30"/>
      <c r="G13" s="30"/>
      <c r="H13" s="30"/>
      <c r="I13" s="30"/>
      <c r="J13" s="30"/>
      <c r="K13" s="30"/>
      <c r="L13" s="25">
        <f>L7*1</f>
        <v>46832.38</v>
      </c>
      <c r="M13" s="25"/>
    </row>
    <row r="14" spans="1:14" x14ac:dyDescent="0.25">
      <c r="A14" s="26" t="s">
        <v>21</v>
      </c>
      <c r="B14" s="26"/>
      <c r="C14" s="26"/>
      <c r="D14" s="26"/>
      <c r="E14" s="26"/>
      <c r="F14" s="26"/>
      <c r="G14" s="26"/>
      <c r="H14" s="26"/>
      <c r="I14" s="26"/>
      <c r="J14" s="26"/>
      <c r="K14" s="26"/>
      <c r="L14" s="26"/>
      <c r="M14" s="26"/>
      <c r="N14" s="26"/>
    </row>
  </sheetData>
  <mergeCells count="14">
    <mergeCell ref="A14:N14"/>
    <mergeCell ref="L7:L10"/>
    <mergeCell ref="B13:K13"/>
    <mergeCell ref="A4:L4"/>
    <mergeCell ref="A7:A10"/>
    <mergeCell ref="B6:C6"/>
    <mergeCell ref="B7:B10"/>
    <mergeCell ref="C7:C10"/>
    <mergeCell ref="D7:D10"/>
    <mergeCell ref="E7:E10"/>
    <mergeCell ref="H7:H10"/>
    <mergeCell ref="I7:I10"/>
    <mergeCell ref="J7:J10"/>
    <mergeCell ref="K7:K10"/>
  </mergeCells>
  <conditionalFormatting sqref="F7:G10">
    <cfRule type="cellIs" dxfId="2" priority="1" operator="equal">
      <formula>"-"</formula>
    </cfRule>
  </conditionalFormatting>
  <conditionalFormatting sqref="F6:G6">
    <cfRule type="cellIs" dxfId="1" priority="2" operator="equal">
      <formula>"-"</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2026-05-15T11:11:35Z</dcterms:created>
  <dcterms:modified xsi:type="dcterms:W3CDTF">2026-05-15T11:19:46Z</dcterms:modified>
</cp:coreProperties>
</file>