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0AC8B880-6EA0-4213-8769-748E9A713AD2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H7" i="2" s="1"/>
  <c r="E7" i="2"/>
  <c r="F7" i="2" s="1"/>
  <c r="H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<sst xmlns="http://schemas.openxmlformats.org/spreadsheetml/2006/main" count="14" uniqueCount="14">
  <si>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</si>
  <si>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</si>
  <si>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</si>
  <si>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</si>
  <si>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</si>
  <si>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r>
      <t xml:space="preserve"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</t>
    </r>
    <r>
      <rPr>
        <sz val="8"/>
        <color rgb="FFFF0000"/>
        <rFont val="Times New Roman"/>
        <family val="1"/>
        <charset val="204"/>
      </rPr>
      <t xml:space="preserve">метода сопоставимых рыночных цен (анализа рынка). </t>
    </r>
    <r>
      <rPr>
        <sz val="8"/>
        <color theme="1"/>
        <rFont val="Times New Roman"/>
        <family val="1"/>
        <charset val="204"/>
      </rPr>
      <t>Валюта, используемая для формирования цены контракта и расчетов с исполнителем - рубль Российской Федерации.</t>
    </r>
  </si>
  <si>
    <t>Стоимость, ИТОГО, руб.</t>
  </si>
  <si>
    <t>шт</t>
  </si>
  <si>
    <t>Цена ед. услуги с НДС (22%) (руб.)</t>
  </si>
  <si>
    <t>Расчет Н(М)ЦК на Поставка мягкой мебели для нужд ГБОУ СОШ № 506 с углубленным изучением иностранных языков Кировского района Санкт-Петербурга</t>
  </si>
  <si>
    <t>Ценовое предложение №1 вх.№39 от 20.05.2026</t>
  </si>
  <si>
    <t>Ценовое предложение№2 вх.№40 от 20.05.2026</t>
  </si>
  <si>
    <t>Ценовое предложение №3 вх.№41 от 20.05.2026</t>
  </si>
  <si>
    <t xml:space="preserve">Пуфик-мешок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</si>
</sst>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164" fontId="7" fillId="0" borderId="1" xfId="0" applyNumberFormat="1" applyFont="1" applyBorder="1"/>
    <xf numFmtId="4" fontId="2" fillId="0" borderId="1" xfId="0" applyNumberFormat="1" applyFont="1" applyBorder="1" applyAlignment="1">
      <alignment vertical="top"/>
    </xf>
    <xf numFmtId="0" fontId="2" fillId="0" borderId="2" xfId="0" applyFont="1" applyBorder="1"/>
    <xf numFmtId="4" fontId="6" fillId="0" borderId="1" xfId="0" applyNumberFormat="1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0" borderId="8" xfId="0" applyFont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10"/>
  <sheetViews>
    <sheetView tabSelected="1" zoomScaleNormal="100" workbookViewId="0">
      <selection activeCell="D7" sqref="D7"/>
    </sheetView>
  </sheetViews>
  <sheetFormatPr defaultRowHeight="15" x14ac:dyDescent="0.25"/>
  <cols>
    <col min="1" max="1" width="3.5703125" customWidth="1"/>
    <col min="2" max="2" width="46.7109375" customWidth="1"/>
    <col min="4" max="4" width="11.7109375" customWidth="1"/>
    <col min="5" max="5" width="13.140625" customWidth="1"/>
    <col min="6" max="6" width="12.5703125" customWidth="1"/>
    <col min="7" max="7" width="10.7109375" customWidth="1"/>
    <col min="8" max="8" width="13.140625" customWidth="1"/>
    <col min="9" max="9" width="1.140625" customWidth="1"/>
    <col min="10" max="15" width="9.140625" hidden="1" customWidth="1"/>
  </cols>
  <sheetData>
    <row r="2" spans="1:15" ht="52.5" customHeight="1" x14ac:dyDescent="0.25">
      <c r="A2" s="18" t="s">
        <v>9</v>
      </c>
      <c r="B2" s="19"/>
      <c r="C2" s="19"/>
      <c r="D2" s="19"/>
      <c r="E2" s="19"/>
      <c r="F2" s="19"/>
      <c r="G2" s="19"/>
      <c r="H2" s="19"/>
    </row>
    <row r="3" spans="1:15" ht="60" customHeight="1" x14ac:dyDescent="0.25">
      <c r="A3" s="24" t="s">
        <v>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1:15" ht="44.25" customHeight="1" x14ac:dyDescent="0.25">
      <c r="A4" s="17" t="s">
        <v>0</v>
      </c>
      <c r="B4" s="17" t="s">
        <v>2</v>
      </c>
      <c r="C4" s="4" t="s">
        <v>1</v>
      </c>
      <c r="D4" s="17" t="s">
        <v>8</v>
      </c>
      <c r="E4" s="17"/>
      <c r="F4" s="17"/>
      <c r="G4" s="17" t="s">
        <v>3</v>
      </c>
      <c r="H4" s="20" t="s">
        <v>6</v>
      </c>
    </row>
    <row r="5" spans="1:15" ht="15.75" customHeight="1" x14ac:dyDescent="0.25">
      <c r="A5" s="17"/>
      <c r="B5" s="17"/>
      <c r="C5" s="17" t="s">
        <v>7</v>
      </c>
      <c r="D5" s="21" t="s">
        <v>10</v>
      </c>
      <c r="E5" s="21" t="s">
        <v>11</v>
      </c>
      <c r="F5" s="21" t="s">
        <v>12</v>
      </c>
      <c r="G5" s="17"/>
      <c r="H5" s="20"/>
    </row>
    <row r="6" spans="1:15" ht="63" customHeight="1" thickBot="1" x14ac:dyDescent="0.3">
      <c r="A6" s="17"/>
      <c r="B6" s="23"/>
      <c r="C6" s="17"/>
      <c r="D6" s="22"/>
      <c r="E6" s="22"/>
      <c r="F6" s="22"/>
      <c r="G6" s="17"/>
      <c r="H6" s="20"/>
    </row>
    <row r="7" spans="1:15" ht="45.75" customHeight="1" thickBot="1" x14ac:dyDescent="0.3">
      <c r="A7" s="8">
        <v>1</v>
      </c>
      <c r="B7" s="12" t="s">
        <v>13</v>
      </c>
      <c r="C7" s="10">
        <v>10</v>
      </c>
      <c r="D7" s="11">
        <v>6846</v>
      </c>
      <c r="E7" s="9">
        <f>D7+150</f>
        <v>6996</v>
      </c>
      <c r="F7" s="7">
        <f>E7+215.3</f>
        <v>7211.3</v>
      </c>
      <c r="G7" s="1">
        <f t="shared" ref="G7" si="0">D7</f>
        <v>6846</v>
      </c>
      <c r="H7" s="2">
        <f t="shared" ref="H7" si="1">G7*C7</f>
        <v>68460</v>
      </c>
    </row>
    <row r="8" spans="1:15" ht="15.75" x14ac:dyDescent="0.25">
      <c r="A8" s="3"/>
      <c r="B8" s="13" t="s">
        <v>4</v>
      </c>
      <c r="C8" s="14"/>
      <c r="D8" s="15"/>
      <c r="E8" s="15"/>
      <c r="F8" s="15"/>
      <c r="G8" s="16"/>
      <c r="H8" s="6">
        <f>SUM(H7:H7)</f>
        <v>68460</v>
      </c>
    </row>
    <row r="9" spans="1:15" ht="15.75" x14ac:dyDescent="0.25">
      <c r="A9" s="5"/>
      <c r="B9" s="5"/>
      <c r="C9" s="5"/>
      <c r="D9" s="5"/>
      <c r="E9" s="5"/>
      <c r="F9" s="5"/>
      <c r="G9" s="5"/>
      <c r="H9" s="5"/>
    </row>
    <row r="10" spans="1:15" ht="15.75" x14ac:dyDescent="0.25">
      <c r="A10" s="5"/>
      <c r="B10" s="5"/>
      <c r="C10" s="5"/>
      <c r="D10" s="5"/>
      <c r="E10" s="5"/>
      <c r="F10" s="5"/>
      <c r="G10" s="5"/>
      <c r="H10" s="5"/>
    </row>
  </sheetData>
  <mergeCells count="12">
    <mergeCell ref="B8:G8"/>
    <mergeCell ref="G4:G6"/>
    <mergeCell ref="A2:H2"/>
    <mergeCell ref="H4:H6"/>
    <mergeCell ref="C5:C6"/>
    <mergeCell ref="D5:D6"/>
    <mergeCell ref="E5:E6"/>
    <mergeCell ref="F5:F6"/>
    <mergeCell ref="A4:A6"/>
    <mergeCell ref="B4:B6"/>
    <mergeCell ref="D4:F4"/>
    <mergeCell ref="A3:O3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2026-05-28T07:26:15Z</dcterms:modified>
</cp:coreProperties>
</file>