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64011"/>
  <bookViews>
    <workbookView xWindow="0" yWindow="0" windowWidth="28800" windowHeight="11745" tabRatio="711"/>
  </bookViews>
  <sheets>
    <sheet name="канцелярия" sheetId="16" r:id="rId1"/>
  </sheets>
  <definedNames>
    <definedName name="_xlnm.Print_Area" localSheetId="0">канцелярия!$A$1:$M$12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6" l="1"/>
  <c r="L11" i="16" s="1"/>
</calcChain>
</file>

<file path=xl/sharedStrings.xml><?xml version="1.0" encoding="utf-8"?>
<sst xmlns="http://schemas.openxmlformats.org/spreadsheetml/2006/main" count="28" uniqueCount="28">
  <si>
    <t>Код по ОКПД2</t>
  </si>
  <si>
    <t>Наименование отдельного вида товаров, работ, услуг</t>
  </si>
  <si>
    <t>Требования к потребительским свойствам (в том числе характеристикам качества) и иным характеристикам (в том числе предельные цены) отдельных видов товаров, работ, услуг</t>
  </si>
  <si>
    <t>Характеристика</t>
  </si>
  <si>
    <t>Единица измерения</t>
  </si>
  <si>
    <t>Код по ОКЕИ</t>
  </si>
  <si>
    <t>Наименование</t>
  </si>
  <si>
    <t>Для руководителей казенных и бюджетных учреждений</t>
  </si>
  <si>
    <t>Для иных должностей</t>
  </si>
  <si>
    <t>Без учета категорий и (или) групп должностей работников государственных учреждений</t>
  </si>
  <si>
    <t>Для государственных гражданских служащих государственных органов Санкт-Петербурга, относящихся к категории «руководители», руководителя органа управления территориальным государственным внебюджетным фондом, руководителей унитарных предприятий 
Санкт-Петербурга</t>
  </si>
  <si>
    <t>№ п/п</t>
  </si>
  <si>
    <t>выписка из ПЕРЕЧНЯ
отдельных видов товаров, работ, услуг, в отношении которых определяются требования к их потребительским свойствам
(в том числе характеристикам качества) и иным характеристикам (в том числе предельные цены товаров, работ, услуг)</t>
  </si>
  <si>
    <t xml:space="preserve"> Ценовая информация в соответствии с Приложением к распоряжению Комитета по государственному    заказу Санкт-Петербурга № 100-р</t>
  </si>
  <si>
    <t>Контрактный управляющий _________________/М.А. Янковская</t>
  </si>
  <si>
    <t>Значение характеристики Цена за ед. товара, руб., с НДС</t>
  </si>
  <si>
    <t>Стоимость, руб., с НДС</t>
  </si>
  <si>
    <t xml:space="preserve">Количество </t>
  </si>
  <si>
    <r>
      <rPr>
        <b/>
        <sz val="14"/>
        <color indexed="8"/>
        <rFont val="Times New Roman"/>
        <family val="1"/>
        <charset val="204"/>
      </rPr>
      <t>СОГЛАСОВАНО</t>
    </r>
    <r>
      <rPr>
        <sz val="14"/>
        <color indexed="8"/>
        <rFont val="Times New Roman"/>
        <family val="1"/>
        <charset val="204"/>
      </rPr>
      <t xml:space="preserve">
Начальник  отдела образования 
администрации  Пушкинского района  
Санкт-Петербурга  
_________________ И.Н. Орловская</t>
    </r>
  </si>
  <si>
    <t>РАСЧЕТ НАЧАЛЬНОЙ (МАКСИМАЛЬНОЙ) ЦЕНЫ КОНТРАКТА</t>
  </si>
  <si>
    <t>31.01.11.</t>
  </si>
  <si>
    <r>
      <rPr>
        <b/>
        <sz val="14"/>
        <color indexed="8"/>
        <rFont val="Times New Roman"/>
        <family val="1"/>
        <charset val="204"/>
      </rPr>
      <t>УТВЕРЖДАЮ</t>
    </r>
    <r>
      <rPr>
        <sz val="14"/>
        <color indexed="8"/>
        <rFont val="Times New Roman"/>
        <family val="1"/>
        <charset val="204"/>
      </rPr>
      <t xml:space="preserve">
Директор ГБОУ школа № 297                                                      
Пушкинского района     
_______________ Т.А. Михайлова
«___»____________ 2026 г. 
</t>
    </r>
  </si>
  <si>
    <t>Штука</t>
  </si>
  <si>
    <t>Ноутбук</t>
  </si>
  <si>
    <t>26.20.11.110-110</t>
  </si>
  <si>
    <t>-</t>
  </si>
  <si>
    <t>итого</t>
  </si>
  <si>
    <t>Поставка ноутбуков для нужд  ГБОУ школы № 297 Пушкинского района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</si>
</sst>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_-* #,##0.00_р_._-;\-* #,##0.00_р_._-;_-* &quot;-&quot;??_р_.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name val="Times New RomanRoman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37">
    <xf numFmtId="0" fontId="0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44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2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4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0" fillId="0" borderId="0" applyNumberFormat="0" applyFill="0" applyBorder="0" applyAlignment="0" applyProtection="0"/>
  </cellStyleXfs>
  <cellXfs count="37">
    <xf numFmtId="0" fontId="0" fillId="0" borderId="0" xfId="0"/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vertical="top" wrapText="1"/>
    </xf>
    <xf numFmtId="0" fontId="19" fillId="0" borderId="2" xfId="139" applyFont="1" applyFill="1" applyBorder="1" applyAlignment="1">
      <alignment horizontal="center" vertical="center" wrapText="1"/>
    </xf>
    <xf numFmtId="4" fontId="19" fillId="0" borderId="2" xfId="139" applyNumberFormat="1" applyFont="1" applyFill="1" applyBorder="1" applyAlignment="1">
      <alignment horizontal="center" vertical="center" wrapText="1"/>
    </xf>
    <xf numFmtId="0" fontId="19" fillId="0" borderId="3" xfId="139" applyFont="1" applyFill="1" applyBorder="1" applyAlignment="1">
      <alignment horizontal="center" vertical="center" wrapText="1"/>
    </xf>
    <xf numFmtId="2" fontId="15" fillId="0" borderId="2" xfId="0" applyNumberFormat="1" applyFont="1" applyBorder="1"/>
    <xf numFmtId="0" fontId="14" fillId="0" borderId="0" xfId="0" applyFont="1"/>
    <xf numFmtId="0" fontId="14" fillId="0" borderId="0" xfId="0" applyFont="1" applyAlignment="1">
      <alignment vertical="center"/>
    </xf>
    <xf numFmtId="0" fontId="13" fillId="0" borderId="3" xfId="139" applyFont="1" applyFill="1" applyBorder="1" applyAlignment="1">
      <alignment horizontal="left" vertical="center" wrapText="1"/>
    </xf>
    <xf numFmtId="0" fontId="13" fillId="0" borderId="3" xfId="139" applyNumberFormat="1" applyFont="1" applyFill="1" applyBorder="1" applyAlignment="1">
      <alignment horizontal="left" vertical="center" wrapText="1"/>
    </xf>
    <xf numFmtId="2" fontId="14" fillId="0" borderId="2" xfId="0" applyNumberFormat="1" applyFont="1" applyBorder="1"/>
    <xf numFmtId="2" fontId="13" fillId="0" borderId="3" xfId="139" applyNumberFormat="1" applyFont="1" applyFill="1" applyBorder="1" applyAlignment="1">
      <alignment horizontal="center" vertical="center" wrapText="1"/>
    </xf>
    <xf numFmtId="0" fontId="21" fillId="0" borderId="2" xfId="636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5" fillId="0" borderId="0" xfId="0" quotePrefix="1" applyFont="1" applyAlignment="1">
      <alignment horizontal="center" vertical="center"/>
    </xf>
    <xf numFmtId="0" fontId="13" fillId="0" borderId="0" xfId="0" quotePrefix="1" applyFont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4" fontId="22" fillId="0" borderId="4" xfId="618" applyNumberFormat="1" applyFont="1" applyFill="1" applyBorder="1" applyAlignment="1">
      <alignment horizontal="center" vertical="center"/>
    </xf>
    <xf numFmtId="4" fontId="22" fillId="0" borderId="6" xfId="618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right" vertical="center" wrapText="1"/>
    </xf>
    <xf numFmtId="0" fontId="15" fillId="0" borderId="6" xfId="0" applyFont="1" applyBorder="1" applyAlignment="1">
      <alignment horizontal="right" vertical="center" wrapText="1"/>
    </xf>
    <xf numFmtId="0" fontId="19" fillId="0" borderId="2" xfId="139" applyFont="1" applyFill="1" applyBorder="1" applyAlignment="1">
      <alignment horizontal="center" vertical="center" wrapText="1"/>
    </xf>
    <xf numFmtId="0" fontId="19" fillId="0" borderId="3" xfId="139" applyFont="1" applyFill="1" applyBorder="1" applyAlignment="1">
      <alignment horizontal="center" vertical="center" wrapText="1"/>
    </xf>
    <xf numFmtId="0" fontId="19" fillId="0" borderId="7" xfId="139" applyFont="1" applyFill="1" applyBorder="1" applyAlignment="1">
      <alignment horizontal="center" vertical="center" wrapText="1"/>
    </xf>
    <xf numFmtId="0" fontId="19" fillId="0" borderId="8" xfId="139" applyFont="1" applyFill="1" applyBorder="1" applyAlignment="1">
      <alignment horizontal="center" vertical="center" wrapText="1"/>
    </xf>
    <xf numFmtId="0" fontId="19" fillId="0" borderId="4" xfId="139" applyFont="1" applyFill="1" applyBorder="1" applyAlignment="1">
      <alignment horizontal="center" vertical="center" wrapText="1"/>
    </xf>
    <xf numFmtId="0" fontId="19" fillId="0" borderId="5" xfId="139" applyFont="1" applyFill="1" applyBorder="1" applyAlignment="1">
      <alignment horizontal="center" vertical="center" wrapText="1"/>
    </xf>
    <xf numFmtId="0" fontId="19" fillId="0" borderId="6" xfId="139" applyFont="1" applyFill="1" applyBorder="1" applyAlignment="1">
      <alignment horizontal="center" vertical="center" wrapText="1"/>
    </xf>
    <xf numFmtId="4" fontId="19" fillId="0" borderId="4" xfId="139" applyNumberFormat="1" applyFont="1" applyFill="1" applyBorder="1" applyAlignment="1">
      <alignment horizontal="center" vertical="center" wrapText="1"/>
    </xf>
    <xf numFmtId="4" fontId="19" fillId="0" borderId="5" xfId="139" applyNumberFormat="1" applyFont="1" applyFill="1" applyBorder="1" applyAlignment="1">
      <alignment horizontal="center" vertical="center" wrapText="1"/>
    </xf>
    <xf numFmtId="4" fontId="19" fillId="0" borderId="6" xfId="139" applyNumberFormat="1" applyFont="1" applyFill="1" applyBorder="1" applyAlignment="1">
      <alignment horizontal="center" vertical="center" wrapText="1"/>
    </xf>
  </cellXfs>
  <cellStyles count="637">
    <cellStyle name="Гиперссылка" xfId="636" builtinId="8"/>
    <cellStyle name="Гиперссылка 2" xfId="12"/>
    <cellStyle name="Гиперссылка 3" xfId="13"/>
    <cellStyle name="Денежный 2" xfId="11"/>
    <cellStyle name="Денежный 2 2" xfId="158"/>
    <cellStyle name="Денежный 2 3" xfId="297"/>
    <cellStyle name="Денежный 2 4" xfId="502"/>
    <cellStyle name="Денежный 3" xfId="87"/>
    <cellStyle name="Денежный 3 2" xfId="227"/>
    <cellStyle name="Денежный 3 3" xfId="366"/>
    <cellStyle name="Денежный 3 4" xfId="571"/>
    <cellStyle name="Денежный 4" xfId="290"/>
    <cellStyle name="Обычный" xfId="0" builtinId="0"/>
    <cellStyle name="Обычный 10" xfId="429"/>
    <cellStyle name="Обычный 10 2 2 2" xfId="14"/>
    <cellStyle name="Обычный 10 2 2 2 10" xfId="503"/>
    <cellStyle name="Обычный 10 2 2 2 2" xfId="10"/>
    <cellStyle name="Обычный 10 2 2 2 2 2" xfId="15"/>
    <cellStyle name="Обычный 10 2 2 2 2 2 2" xfId="70"/>
    <cellStyle name="Обычный 10 2 2 2 2 2 2 2" xfId="139"/>
    <cellStyle name="Обычный 10 2 2 2 2 2 2 2 2" xfId="279"/>
    <cellStyle name="Обычный 10 2 2 2 2 2 2 2 3" xfId="418"/>
    <cellStyle name="Обычный 10 2 2 2 2 2 2 2 4" xfId="623"/>
    <cellStyle name="Обычный 10 2 2 2 2 2 2 2 5" xfId="635"/>
    <cellStyle name="Обычный 10 2 2 2 2 2 2 3" xfId="210"/>
    <cellStyle name="Обычный 10 2 2 2 2 2 2 4" xfId="349"/>
    <cellStyle name="Обычный 10 2 2 2 2 2 2 5" xfId="486"/>
    <cellStyle name="Обычный 10 2 2 2 2 2 2 6" xfId="554"/>
    <cellStyle name="Обычный 10 2 2 2 2 2 3" xfId="89"/>
    <cellStyle name="Обычный 10 2 2 2 2 2 3 2" xfId="229"/>
    <cellStyle name="Обычный 10 2 2 2 2 2 3 3" xfId="368"/>
    <cellStyle name="Обычный 10 2 2 2 2 2 3 4" xfId="573"/>
    <cellStyle name="Обычный 10 2 2 2 2 2 4" xfId="160"/>
    <cellStyle name="Обычный 10 2 2 2 2 2 5" xfId="299"/>
    <cellStyle name="Обычный 10 2 2 2 2 2 6" xfId="436"/>
    <cellStyle name="Обычный 10 2 2 2 2 2 7" xfId="504"/>
    <cellStyle name="Обычный 10 2 2 2 2 3" xfId="50"/>
    <cellStyle name="Обычный 10 2 2 2 2 3 2" xfId="119"/>
    <cellStyle name="Обычный 10 2 2 2 2 3 2 2" xfId="259"/>
    <cellStyle name="Обычный 10 2 2 2 2 3 2 3" xfId="398"/>
    <cellStyle name="Обычный 10 2 2 2 2 3 2 4" xfId="603"/>
    <cellStyle name="Обычный 10 2 2 2 2 3 3" xfId="190"/>
    <cellStyle name="Обычный 10 2 2 2 2 3 4" xfId="329"/>
    <cellStyle name="Обычный 10 2 2 2 2 3 5" xfId="466"/>
    <cellStyle name="Обычный 10 2 2 2 2 3 6" xfId="534"/>
    <cellStyle name="Обычный 10 2 2 2 2 4" xfId="55"/>
    <cellStyle name="Обычный 10 2 2 2 2 4 2" xfId="124"/>
    <cellStyle name="Обычный 10 2 2 2 2 4 2 2" xfId="264"/>
    <cellStyle name="Обычный 10 2 2 2 2 4 2 3" xfId="403"/>
    <cellStyle name="Обычный 10 2 2 2 2 4 2 4" xfId="608"/>
    <cellStyle name="Обычный 10 2 2 2 2 4 3" xfId="195"/>
    <cellStyle name="Обычный 10 2 2 2 2 4 4" xfId="334"/>
    <cellStyle name="Обычный 10 2 2 2 2 4 5" xfId="471"/>
    <cellStyle name="Обычный 10 2 2 2 2 4 6" xfId="539"/>
    <cellStyle name="Обычный 10 2 2 2 2 5" xfId="86"/>
    <cellStyle name="Обычный 10 2 2 2 2 5 2" xfId="226"/>
    <cellStyle name="Обычный 10 2 2 2 2 5 3" xfId="365"/>
    <cellStyle name="Обычный 10 2 2 2 2 5 4" xfId="570"/>
    <cellStyle name="Обычный 10 2 2 2 2 6" xfId="157"/>
    <cellStyle name="Обычный 10 2 2 2 2 7" xfId="296"/>
    <cellStyle name="Обычный 10 2 2 2 2 8" xfId="434"/>
    <cellStyle name="Обычный 10 2 2 2 2 9" xfId="501"/>
    <cellStyle name="Обычный 10 2 2 2 3" xfId="16"/>
    <cellStyle name="Обычный 10 2 2 2 3 2" xfId="68"/>
    <cellStyle name="Обычный 10 2 2 2 3 2 2" xfId="137"/>
    <cellStyle name="Обычный 10 2 2 2 3 2 2 2" xfId="277"/>
    <cellStyle name="Обычный 10 2 2 2 3 2 2 3" xfId="416"/>
    <cellStyle name="Обычный 10 2 2 2 3 2 2 4" xfId="621"/>
    <cellStyle name="Обычный 10 2 2 2 3 2 3" xfId="208"/>
    <cellStyle name="Обычный 10 2 2 2 3 2 4" xfId="347"/>
    <cellStyle name="Обычный 10 2 2 2 3 2 5" xfId="484"/>
    <cellStyle name="Обычный 10 2 2 2 3 2 6" xfId="552"/>
    <cellStyle name="Обычный 10 2 2 2 3 3" xfId="90"/>
    <cellStyle name="Обычный 10 2 2 2 3 3 2" xfId="230"/>
    <cellStyle name="Обычный 10 2 2 2 3 3 3" xfId="369"/>
    <cellStyle name="Обычный 10 2 2 2 3 3 4" xfId="574"/>
    <cellStyle name="Обычный 10 2 2 2 3 4" xfId="161"/>
    <cellStyle name="Обычный 10 2 2 2 3 5" xfId="300"/>
    <cellStyle name="Обычный 10 2 2 2 3 6" xfId="437"/>
    <cellStyle name="Обычный 10 2 2 2 3 7" xfId="505"/>
    <cellStyle name="Обычный 10 2 2 2 4" xfId="53"/>
    <cellStyle name="Обычный 10 2 2 2 4 2" xfId="122"/>
    <cellStyle name="Обычный 10 2 2 2 4 2 2" xfId="262"/>
    <cellStyle name="Обычный 10 2 2 2 4 2 3" xfId="401"/>
    <cellStyle name="Обычный 10 2 2 2 4 2 4" xfId="606"/>
    <cellStyle name="Обычный 10 2 2 2 4 3" xfId="193"/>
    <cellStyle name="Обычный 10 2 2 2 4 4" xfId="332"/>
    <cellStyle name="Обычный 10 2 2 2 4 5" xfId="469"/>
    <cellStyle name="Обычный 10 2 2 2 4 6" xfId="537"/>
    <cellStyle name="Обычный 10 2 2 2 5" xfId="88"/>
    <cellStyle name="Обычный 10 2 2 2 5 2" xfId="228"/>
    <cellStyle name="Обычный 10 2 2 2 5 3" xfId="367"/>
    <cellStyle name="Обычный 10 2 2 2 5 4" xfId="572"/>
    <cellStyle name="Обычный 10 2 2 2 6" xfId="4"/>
    <cellStyle name="Обычный 10 2 2 2 6 2" xfId="83"/>
    <cellStyle name="Обычный 10 2 2 2 6 2 2" xfId="223"/>
    <cellStyle name="Обычный 10 2 2 2 6 2 3" xfId="362"/>
    <cellStyle name="Обычный 10 2 2 2 6 2 4" xfId="567"/>
    <cellStyle name="Обычный 10 2 2 2 6 3" xfId="154"/>
    <cellStyle name="Обычный 10 2 2 2 6 4" xfId="293"/>
    <cellStyle name="Обычный 10 2 2 2 6 5" xfId="431"/>
    <cellStyle name="Обычный 10 2 2 2 6 6" xfId="498"/>
    <cellStyle name="Обычный 10 2 2 2 7" xfId="159"/>
    <cellStyle name="Обычный 10 2 2 2 8" xfId="298"/>
    <cellStyle name="Обычный 10 2 2 2 9" xfId="435"/>
    <cellStyle name="Обычный 11" xfId="7"/>
    <cellStyle name="Обычный 17 2 2" xfId="17"/>
    <cellStyle name="Обычный 17 2 2 2" xfId="18"/>
    <cellStyle name="Обычный 17 2 2 2 2" xfId="72"/>
    <cellStyle name="Обычный 17 2 2 2 2 2" xfId="141"/>
    <cellStyle name="Обычный 17 2 2 2 2 2 2" xfId="281"/>
    <cellStyle name="Обычный 17 2 2 2 2 2 3" xfId="420"/>
    <cellStyle name="Обычный 17 2 2 2 2 2 4" xfId="625"/>
    <cellStyle name="Обычный 17 2 2 2 2 3" xfId="212"/>
    <cellStyle name="Обычный 17 2 2 2 2 4" xfId="351"/>
    <cellStyle name="Обычный 17 2 2 2 2 5" xfId="488"/>
    <cellStyle name="Обычный 17 2 2 2 2 6" xfId="556"/>
    <cellStyle name="Обычный 17 2 2 2 3" xfId="92"/>
    <cellStyle name="Обычный 17 2 2 2 3 2" xfId="232"/>
    <cellStyle name="Обычный 17 2 2 2 3 3" xfId="371"/>
    <cellStyle name="Обычный 17 2 2 2 3 4" xfId="576"/>
    <cellStyle name="Обычный 17 2 2 2 4" xfId="163"/>
    <cellStyle name="Обычный 17 2 2 2 5" xfId="302"/>
    <cellStyle name="Обычный 17 2 2 2 6" xfId="439"/>
    <cellStyle name="Обычный 17 2 2 2 7" xfId="507"/>
    <cellStyle name="Обычный 17 2 2 3" xfId="57"/>
    <cellStyle name="Обычный 17 2 2 3 2" xfId="126"/>
    <cellStyle name="Обычный 17 2 2 3 2 2" xfId="266"/>
    <cellStyle name="Обычный 17 2 2 3 2 3" xfId="405"/>
    <cellStyle name="Обычный 17 2 2 3 2 4" xfId="610"/>
    <cellStyle name="Обычный 17 2 2 3 3" xfId="197"/>
    <cellStyle name="Обычный 17 2 2 3 4" xfId="336"/>
    <cellStyle name="Обычный 17 2 2 3 5" xfId="473"/>
    <cellStyle name="Обычный 17 2 2 3 6" xfId="541"/>
    <cellStyle name="Обычный 17 2 2 4" xfId="91"/>
    <cellStyle name="Обычный 17 2 2 4 2" xfId="231"/>
    <cellStyle name="Обычный 17 2 2 4 3" xfId="370"/>
    <cellStyle name="Обычный 17 2 2 4 4" xfId="575"/>
    <cellStyle name="Обычный 17 2 2 5" xfId="162"/>
    <cellStyle name="Обычный 17 2 2 6" xfId="301"/>
    <cellStyle name="Обычный 17 2 2 7" xfId="438"/>
    <cellStyle name="Обычный 17 2 2 8" xfId="506"/>
    <cellStyle name="Обычный 17 3" xfId="19"/>
    <cellStyle name="Обычный 17 3 2" xfId="20"/>
    <cellStyle name="Обычный 17 3 2 2" xfId="73"/>
    <cellStyle name="Обычный 17 3 2 2 2" xfId="142"/>
    <cellStyle name="Обычный 17 3 2 2 2 2" xfId="282"/>
    <cellStyle name="Обычный 17 3 2 2 2 3" xfId="421"/>
    <cellStyle name="Обычный 17 3 2 2 2 4" xfId="626"/>
    <cellStyle name="Обычный 17 3 2 2 3" xfId="213"/>
    <cellStyle name="Обычный 17 3 2 2 4" xfId="352"/>
    <cellStyle name="Обычный 17 3 2 2 5" xfId="489"/>
    <cellStyle name="Обычный 17 3 2 2 6" xfId="557"/>
    <cellStyle name="Обычный 17 3 2 3" xfId="94"/>
    <cellStyle name="Обычный 17 3 2 3 2" xfId="234"/>
    <cellStyle name="Обычный 17 3 2 3 3" xfId="373"/>
    <cellStyle name="Обычный 17 3 2 3 4" xfId="578"/>
    <cellStyle name="Обычный 17 3 2 4" xfId="165"/>
    <cellStyle name="Обычный 17 3 2 5" xfId="304"/>
    <cellStyle name="Обычный 17 3 2 6" xfId="441"/>
    <cellStyle name="Обычный 17 3 2 7" xfId="509"/>
    <cellStyle name="Обычный 17 3 3" xfId="58"/>
    <cellStyle name="Обычный 17 3 3 2" xfId="127"/>
    <cellStyle name="Обычный 17 3 3 2 2" xfId="267"/>
    <cellStyle name="Обычный 17 3 3 2 3" xfId="406"/>
    <cellStyle name="Обычный 17 3 3 2 4" xfId="611"/>
    <cellStyle name="Обычный 17 3 3 3" xfId="198"/>
    <cellStyle name="Обычный 17 3 3 4" xfId="337"/>
    <cellStyle name="Обычный 17 3 3 5" xfId="474"/>
    <cellStyle name="Обычный 17 3 3 6" xfId="542"/>
    <cellStyle name="Обычный 17 3 4" xfId="93"/>
    <cellStyle name="Обычный 17 3 4 2" xfId="233"/>
    <cellStyle name="Обычный 17 3 4 3" xfId="372"/>
    <cellStyle name="Обычный 17 3 4 4" xfId="577"/>
    <cellStyle name="Обычный 17 3 5" xfId="164"/>
    <cellStyle name="Обычный 17 3 6" xfId="303"/>
    <cellStyle name="Обычный 17 3 7" xfId="440"/>
    <cellStyle name="Обычный 17 3 8" xfId="508"/>
    <cellStyle name="Обычный 2" xfId="21"/>
    <cellStyle name="Обычный 2 2" xfId="65"/>
    <cellStyle name="Обычный 2 2 2" xfId="2"/>
    <cellStyle name="Обычный 2 2 3" xfId="134"/>
    <cellStyle name="Обычный 2 2 3 2" xfId="274"/>
    <cellStyle name="Обычный 2 2 3 3" xfId="413"/>
    <cellStyle name="Обычный 2 2 3 4" xfId="618"/>
    <cellStyle name="Обычный 2 2 3 4 5" xfId="634"/>
    <cellStyle name="Обычный 2 2 4" xfId="205"/>
    <cellStyle name="Обычный 2 2 5" xfId="344"/>
    <cellStyle name="Обычный 2 2 6" xfId="481"/>
    <cellStyle name="Обычный 2 2 7" xfId="549"/>
    <cellStyle name="Обычный 2 3" xfId="9"/>
    <cellStyle name="Обычный 2 4" xfId="22"/>
    <cellStyle name="Обычный 2 4 2" xfId="23"/>
    <cellStyle name="Обычный 2 4 2 2" xfId="71"/>
    <cellStyle name="Обычный 2 4 2 2 2" xfId="140"/>
    <cellStyle name="Обычный 2 4 2 2 2 2" xfId="280"/>
    <cellStyle name="Обычный 2 4 2 2 2 3" xfId="419"/>
    <cellStyle name="Обычный 2 4 2 2 2 4" xfId="624"/>
    <cellStyle name="Обычный 2 4 2 2 3" xfId="211"/>
    <cellStyle name="Обычный 2 4 2 2 4" xfId="350"/>
    <cellStyle name="Обычный 2 4 2 2 5" xfId="487"/>
    <cellStyle name="Обычный 2 4 2 2 6" xfId="555"/>
    <cellStyle name="Обычный 2 4 2 3" xfId="97"/>
    <cellStyle name="Обычный 2 4 2 3 2" xfId="237"/>
    <cellStyle name="Обычный 2 4 2 3 3" xfId="376"/>
    <cellStyle name="Обычный 2 4 2 3 4" xfId="581"/>
    <cellStyle name="Обычный 2 4 2 4" xfId="168"/>
    <cellStyle name="Обычный 2 4 2 5" xfId="307"/>
    <cellStyle name="Обычный 2 4 2 6" xfId="444"/>
    <cellStyle name="Обычный 2 4 2 7" xfId="512"/>
    <cellStyle name="Обычный 2 4 3" xfId="56"/>
    <cellStyle name="Обычный 2 4 3 2" xfId="125"/>
    <cellStyle name="Обычный 2 4 3 2 2" xfId="265"/>
    <cellStyle name="Обычный 2 4 3 2 3" xfId="404"/>
    <cellStyle name="Обычный 2 4 3 2 4" xfId="609"/>
    <cellStyle name="Обычный 2 4 3 3" xfId="196"/>
    <cellStyle name="Обычный 2 4 3 4" xfId="335"/>
    <cellStyle name="Обычный 2 4 3 5" xfId="472"/>
    <cellStyle name="Обычный 2 4 3 6" xfId="540"/>
    <cellStyle name="Обычный 2 4 4" xfId="96"/>
    <cellStyle name="Обычный 2 4 4 2" xfId="236"/>
    <cellStyle name="Обычный 2 4 4 3" xfId="375"/>
    <cellStyle name="Обычный 2 4 4 4" xfId="580"/>
    <cellStyle name="Обычный 2 4 5" xfId="167"/>
    <cellStyle name="Обычный 2 4 6" xfId="306"/>
    <cellStyle name="Обычный 2 4 7" xfId="443"/>
    <cellStyle name="Обычный 2 4 8" xfId="511"/>
    <cellStyle name="Обычный 2 5" xfId="95"/>
    <cellStyle name="Обычный 2 5 2" xfId="235"/>
    <cellStyle name="Обычный 2 5 3" xfId="374"/>
    <cellStyle name="Обычный 2 5 4" xfId="579"/>
    <cellStyle name="Обычный 2 6" xfId="166"/>
    <cellStyle name="Обычный 2 7" xfId="305"/>
    <cellStyle name="Обычный 2 8" xfId="442"/>
    <cellStyle name="Обычный 2 9" xfId="510"/>
    <cellStyle name="Обычный 3" xfId="46"/>
    <cellStyle name="Обычный 3 2" xfId="47"/>
    <cellStyle name="Обычный 3 2 2" xfId="48"/>
    <cellStyle name="Обычный 3 2 2 2" xfId="6"/>
    <cellStyle name="Обычный 3 2 2 2 2" xfId="85"/>
    <cellStyle name="Обычный 3 2 2 2 2 2" xfId="151"/>
    <cellStyle name="Обычный 3 2 2 2 2 3" xfId="225"/>
    <cellStyle name="Обычный 3 2 2 2 2 4" xfId="364"/>
    <cellStyle name="Обычный 3 2 2 2 2 5" xfId="569"/>
    <cellStyle name="Обычный 3 2 2 2 3" xfId="150"/>
    <cellStyle name="Обычный 3 2 2 2 4" xfId="156"/>
    <cellStyle name="Обычный 3 2 2 2 5" xfId="295"/>
    <cellStyle name="Обычный 3 2 2 2 6" xfId="433"/>
    <cellStyle name="Обычный 3 2 2 2 7" xfId="500"/>
    <cellStyle name="Обычный 3 2 2 3" xfId="117"/>
    <cellStyle name="Обычный 3 2 2 3 2" xfId="257"/>
    <cellStyle name="Обычный 3 2 2 3 3" xfId="396"/>
    <cellStyle name="Обычный 3 2 2 3 4" xfId="601"/>
    <cellStyle name="Обычный 3 2 2 4" xfId="188"/>
    <cellStyle name="Обычный 3 2 2 5" xfId="327"/>
    <cellStyle name="Обычный 3 2 2 6" xfId="464"/>
    <cellStyle name="Обычный 3 2 2 7" xfId="532"/>
    <cellStyle name="Обычный 3 2 3" xfId="116"/>
    <cellStyle name="Обычный 3 2 3 2" xfId="256"/>
    <cellStyle name="Обычный 3 2 3 3" xfId="395"/>
    <cellStyle name="Обычный 3 2 3 4" xfId="600"/>
    <cellStyle name="Обычный 3 2 4" xfId="187"/>
    <cellStyle name="Обычный 3 2 5" xfId="326"/>
    <cellStyle name="Обычный 3 2 6" xfId="463"/>
    <cellStyle name="Обычный 3 2 7" xfId="531"/>
    <cellStyle name="Обычный 3 3" xfId="115"/>
    <cellStyle name="Обычный 3 3 2" xfId="255"/>
    <cellStyle name="Обычный 3 3 3" xfId="394"/>
    <cellStyle name="Обычный 3 3 4" xfId="599"/>
    <cellStyle name="Обычный 3 4" xfId="186"/>
    <cellStyle name="Обычный 3 5" xfId="325"/>
    <cellStyle name="Обычный 3 6" xfId="462"/>
    <cellStyle name="Обычный 3 7" xfId="530"/>
    <cellStyle name="Обычный 4" xfId="1"/>
    <cellStyle name="Обычный 4 2" xfId="24"/>
    <cellStyle name="Обычный 4 3" xfId="25"/>
    <cellStyle name="Обычный 4 4" xfId="152"/>
    <cellStyle name="Обычный 4 5" xfId="291"/>
    <cellStyle name="Обычный 4 6" xfId="496"/>
    <cellStyle name="Обычный 5" xfId="26"/>
    <cellStyle name="Обычный 6" xfId="8"/>
    <cellStyle name="Обычный 6 2" xfId="27"/>
    <cellStyle name="Обычный 6 3 3 2 2 2 2" xfId="28"/>
    <cellStyle name="Обычный 6 3 3 2 2 2 2 2" xfId="29"/>
    <cellStyle name="Обычный 6 3 3 2 2 2 2 2 2" xfId="78"/>
    <cellStyle name="Обычный 6 3 3 2 2 2 2 2 2 2" xfId="147"/>
    <cellStyle name="Обычный 6 3 3 2 2 2 2 2 2 2 2" xfId="287"/>
    <cellStyle name="Обычный 6 3 3 2 2 2 2 2 2 2 3" xfId="426"/>
    <cellStyle name="Обычный 6 3 3 2 2 2 2 2 2 2 4" xfId="631"/>
    <cellStyle name="Обычный 6 3 3 2 2 2 2 2 2 3" xfId="218"/>
    <cellStyle name="Обычный 6 3 3 2 2 2 2 2 2 4" xfId="357"/>
    <cellStyle name="Обычный 6 3 3 2 2 2 2 2 2 5" xfId="494"/>
    <cellStyle name="Обычный 6 3 3 2 2 2 2 2 2 6" xfId="562"/>
    <cellStyle name="Обычный 6 3 3 2 2 2 2 2 3" xfId="99"/>
    <cellStyle name="Обычный 6 3 3 2 2 2 2 2 3 2" xfId="239"/>
    <cellStyle name="Обычный 6 3 3 2 2 2 2 2 3 3" xfId="378"/>
    <cellStyle name="Обычный 6 3 3 2 2 2 2 2 3 4" xfId="583"/>
    <cellStyle name="Обычный 6 3 3 2 2 2 2 2 4" xfId="170"/>
    <cellStyle name="Обычный 6 3 3 2 2 2 2 2 5" xfId="309"/>
    <cellStyle name="Обычный 6 3 3 2 2 2 2 2 6" xfId="446"/>
    <cellStyle name="Обычный 6 3 3 2 2 2 2 2 7" xfId="514"/>
    <cellStyle name="Обычный 6 3 3 2 2 2 2 3" xfId="63"/>
    <cellStyle name="Обычный 6 3 3 2 2 2 2 3 2" xfId="132"/>
    <cellStyle name="Обычный 6 3 3 2 2 2 2 3 2 2" xfId="272"/>
    <cellStyle name="Обычный 6 3 3 2 2 2 2 3 2 3" xfId="411"/>
    <cellStyle name="Обычный 6 3 3 2 2 2 2 3 2 4" xfId="616"/>
    <cellStyle name="Обычный 6 3 3 2 2 2 2 3 3" xfId="203"/>
    <cellStyle name="Обычный 6 3 3 2 2 2 2 3 4" xfId="342"/>
    <cellStyle name="Обычный 6 3 3 2 2 2 2 3 5" xfId="479"/>
    <cellStyle name="Обычный 6 3 3 2 2 2 2 3 6" xfId="547"/>
    <cellStyle name="Обычный 6 3 3 2 2 2 2 4" xfId="98"/>
    <cellStyle name="Обычный 6 3 3 2 2 2 2 4 2" xfId="238"/>
    <cellStyle name="Обычный 6 3 3 2 2 2 2 4 3" xfId="377"/>
    <cellStyle name="Обычный 6 3 3 2 2 2 2 4 4" xfId="582"/>
    <cellStyle name="Обычный 6 3 3 2 2 2 2 5" xfId="169"/>
    <cellStyle name="Обычный 6 3 3 2 2 2 2 6" xfId="308"/>
    <cellStyle name="Обычный 6 3 3 2 2 2 2 7" xfId="445"/>
    <cellStyle name="Обычный 6 3 3 2 2 2 2 8" xfId="513"/>
    <cellStyle name="Обычный 6 3 3 4 2 2" xfId="5"/>
    <cellStyle name="Обычный 6 3 3 4 2 2 2" xfId="30"/>
    <cellStyle name="Обычный 6 3 3 4 2 2 2 2" xfId="79"/>
    <cellStyle name="Обычный 6 3 3 4 2 2 2 2 2" xfId="148"/>
    <cellStyle name="Обычный 6 3 3 4 2 2 2 2 2 2" xfId="288"/>
    <cellStyle name="Обычный 6 3 3 4 2 2 2 2 2 3" xfId="427"/>
    <cellStyle name="Обычный 6 3 3 4 2 2 2 2 2 4" xfId="632"/>
    <cellStyle name="Обычный 6 3 3 4 2 2 2 2 3" xfId="219"/>
    <cellStyle name="Обычный 6 3 3 4 2 2 2 2 4" xfId="358"/>
    <cellStyle name="Обычный 6 3 3 4 2 2 2 2 5" xfId="495"/>
    <cellStyle name="Обычный 6 3 3 4 2 2 2 2 6" xfId="563"/>
    <cellStyle name="Обычный 6 3 3 4 2 2 2 3" xfId="100"/>
    <cellStyle name="Обычный 6 3 3 4 2 2 2 3 2" xfId="240"/>
    <cellStyle name="Обычный 6 3 3 4 2 2 2 3 3" xfId="379"/>
    <cellStyle name="Обычный 6 3 3 4 2 2 2 3 4" xfId="584"/>
    <cellStyle name="Обычный 6 3 3 4 2 2 2 4" xfId="171"/>
    <cellStyle name="Обычный 6 3 3 4 2 2 2 5" xfId="310"/>
    <cellStyle name="Обычный 6 3 3 4 2 2 2 6" xfId="447"/>
    <cellStyle name="Обычный 6 3 3 4 2 2 2 7" xfId="515"/>
    <cellStyle name="Обычный 6 3 3 4 2 2 3" xfId="49"/>
    <cellStyle name="Обычный 6 3 3 4 2 2 3 2" xfId="118"/>
    <cellStyle name="Обычный 6 3 3 4 2 2 3 2 2" xfId="258"/>
    <cellStyle name="Обычный 6 3 3 4 2 2 3 2 3" xfId="397"/>
    <cellStyle name="Обычный 6 3 3 4 2 2 3 2 4" xfId="602"/>
    <cellStyle name="Обычный 6 3 3 4 2 2 3 3" xfId="189"/>
    <cellStyle name="Обычный 6 3 3 4 2 2 3 4" xfId="328"/>
    <cellStyle name="Обычный 6 3 3 4 2 2 3 5" xfId="465"/>
    <cellStyle name="Обычный 6 3 3 4 2 2 3 6" xfId="533"/>
    <cellStyle name="Обычный 6 3 3 4 2 2 4" xfId="64"/>
    <cellStyle name="Обычный 6 3 3 4 2 2 4 2" xfId="133"/>
    <cellStyle name="Обычный 6 3 3 4 2 2 4 2 2" xfId="273"/>
    <cellStyle name="Обычный 6 3 3 4 2 2 4 2 3" xfId="412"/>
    <cellStyle name="Обычный 6 3 3 4 2 2 4 2 4" xfId="617"/>
    <cellStyle name="Обычный 6 3 3 4 2 2 4 3" xfId="204"/>
    <cellStyle name="Обычный 6 3 3 4 2 2 4 4" xfId="343"/>
    <cellStyle name="Обычный 6 3 3 4 2 2 4 5" xfId="480"/>
    <cellStyle name="Обычный 6 3 3 4 2 2 4 6" xfId="548"/>
    <cellStyle name="Обычный 6 3 3 4 2 2 5" xfId="84"/>
    <cellStyle name="Обычный 6 3 3 4 2 2 5 2" xfId="224"/>
    <cellStyle name="Обычный 6 3 3 4 2 2 5 3" xfId="363"/>
    <cellStyle name="Обычный 6 3 3 4 2 2 5 4" xfId="568"/>
    <cellStyle name="Обычный 6 3 3 4 2 2 6" xfId="155"/>
    <cellStyle name="Обычный 6 3 3 4 2 2 7" xfId="294"/>
    <cellStyle name="Обычный 6 3 3 4 2 2 8" xfId="432"/>
    <cellStyle name="Обычный 6 3 3 4 2 2 9" xfId="499"/>
    <cellStyle name="Обычный 6 3 3 4 2 3" xfId="31"/>
    <cellStyle name="Обычный 6 3 3 4 2 3 2" xfId="32"/>
    <cellStyle name="Обычный 6 3 3 4 2 3 2 2" xfId="75"/>
    <cellStyle name="Обычный 6 3 3 4 2 3 2 2 2" xfId="144"/>
    <cellStyle name="Обычный 6 3 3 4 2 3 2 2 2 2" xfId="284"/>
    <cellStyle name="Обычный 6 3 3 4 2 3 2 2 2 3" xfId="423"/>
    <cellStyle name="Обычный 6 3 3 4 2 3 2 2 2 4" xfId="628"/>
    <cellStyle name="Обычный 6 3 3 4 2 3 2 2 3" xfId="215"/>
    <cellStyle name="Обычный 6 3 3 4 2 3 2 2 4" xfId="354"/>
    <cellStyle name="Обычный 6 3 3 4 2 3 2 2 5" xfId="491"/>
    <cellStyle name="Обычный 6 3 3 4 2 3 2 2 6" xfId="559"/>
    <cellStyle name="Обычный 6 3 3 4 2 3 2 3" xfId="102"/>
    <cellStyle name="Обычный 6 3 3 4 2 3 2 3 2" xfId="242"/>
    <cellStyle name="Обычный 6 3 3 4 2 3 2 3 3" xfId="381"/>
    <cellStyle name="Обычный 6 3 3 4 2 3 2 3 4" xfId="586"/>
    <cellStyle name="Обычный 6 3 3 4 2 3 2 4" xfId="173"/>
    <cellStyle name="Обычный 6 3 3 4 2 3 2 5" xfId="312"/>
    <cellStyle name="Обычный 6 3 3 4 2 3 2 6" xfId="449"/>
    <cellStyle name="Обычный 6 3 3 4 2 3 2 7" xfId="517"/>
    <cellStyle name="Обычный 6 3 3 4 2 3 3" xfId="60"/>
    <cellStyle name="Обычный 6 3 3 4 2 3 3 2" xfId="129"/>
    <cellStyle name="Обычный 6 3 3 4 2 3 3 2 2" xfId="269"/>
    <cellStyle name="Обычный 6 3 3 4 2 3 3 2 3" xfId="408"/>
    <cellStyle name="Обычный 6 3 3 4 2 3 3 2 4" xfId="613"/>
    <cellStyle name="Обычный 6 3 3 4 2 3 3 3" xfId="200"/>
    <cellStyle name="Обычный 6 3 3 4 2 3 3 4" xfId="339"/>
    <cellStyle name="Обычный 6 3 3 4 2 3 3 5" xfId="476"/>
    <cellStyle name="Обычный 6 3 3 4 2 3 3 6" xfId="544"/>
    <cellStyle name="Обычный 6 3 3 4 2 3 4" xfId="101"/>
    <cellStyle name="Обычный 6 3 3 4 2 3 4 2" xfId="241"/>
    <cellStyle name="Обычный 6 3 3 4 2 3 4 3" xfId="380"/>
    <cellStyle name="Обычный 6 3 3 4 2 3 4 4" xfId="585"/>
    <cellStyle name="Обычный 6 3 3 4 2 3 5" xfId="172"/>
    <cellStyle name="Обычный 6 3 3 4 2 3 6" xfId="311"/>
    <cellStyle name="Обычный 6 3 3 4 2 3 7" xfId="448"/>
    <cellStyle name="Обычный 6 3 3 4 2 3 8" xfId="516"/>
    <cellStyle name="Обычный 6 3 3 4 3" xfId="33"/>
    <cellStyle name="Обычный 6 3 3 4 3 2" xfId="34"/>
    <cellStyle name="Обычный 6 3 3 4 3 2 2" xfId="69"/>
    <cellStyle name="Обычный 6 3 3 4 3 2 2 2" xfId="138"/>
    <cellStyle name="Обычный 6 3 3 4 3 2 2 2 2" xfId="278"/>
    <cellStyle name="Обычный 6 3 3 4 3 2 2 2 3" xfId="417"/>
    <cellStyle name="Обычный 6 3 3 4 3 2 2 2 4" xfId="622"/>
    <cellStyle name="Обычный 6 3 3 4 3 2 2 3" xfId="209"/>
    <cellStyle name="Обычный 6 3 3 4 3 2 2 4" xfId="348"/>
    <cellStyle name="Обычный 6 3 3 4 3 2 2 5" xfId="485"/>
    <cellStyle name="Обычный 6 3 3 4 3 2 2 6" xfId="553"/>
    <cellStyle name="Обычный 6 3 3 4 3 2 3" xfId="104"/>
    <cellStyle name="Обычный 6 3 3 4 3 2 3 2" xfId="244"/>
    <cellStyle name="Обычный 6 3 3 4 3 2 3 3" xfId="383"/>
    <cellStyle name="Обычный 6 3 3 4 3 2 3 4" xfId="588"/>
    <cellStyle name="Обычный 6 3 3 4 3 2 4" xfId="175"/>
    <cellStyle name="Обычный 6 3 3 4 3 2 5" xfId="314"/>
    <cellStyle name="Обычный 6 3 3 4 3 2 6" xfId="451"/>
    <cellStyle name="Обычный 6 3 3 4 3 2 7" xfId="519"/>
    <cellStyle name="Обычный 6 3 3 4 3 3" xfId="54"/>
    <cellStyle name="Обычный 6 3 3 4 3 3 2" xfId="123"/>
    <cellStyle name="Обычный 6 3 3 4 3 3 2 2" xfId="263"/>
    <cellStyle name="Обычный 6 3 3 4 3 3 2 3" xfId="402"/>
    <cellStyle name="Обычный 6 3 3 4 3 3 2 4" xfId="607"/>
    <cellStyle name="Обычный 6 3 3 4 3 3 3" xfId="194"/>
    <cellStyle name="Обычный 6 3 3 4 3 3 4" xfId="333"/>
    <cellStyle name="Обычный 6 3 3 4 3 3 5" xfId="470"/>
    <cellStyle name="Обычный 6 3 3 4 3 3 6" xfId="538"/>
    <cellStyle name="Обычный 6 3 3 4 3 4" xfId="103"/>
    <cellStyle name="Обычный 6 3 3 4 3 4 2" xfId="243"/>
    <cellStyle name="Обычный 6 3 3 4 3 4 3" xfId="382"/>
    <cellStyle name="Обычный 6 3 3 4 3 4 4" xfId="587"/>
    <cellStyle name="Обычный 6 3 3 4 3 5" xfId="174"/>
    <cellStyle name="Обычный 6 3 3 4 3 6" xfId="313"/>
    <cellStyle name="Обычный 6 3 3 4 3 7" xfId="450"/>
    <cellStyle name="Обычный 6 3 3 4 3 8" xfId="518"/>
    <cellStyle name="Обычный 6 3 3 4 4" xfId="35"/>
    <cellStyle name="Обычный 6 3 3 4 4 2" xfId="36"/>
    <cellStyle name="Обычный 6 3 3 4 4 2 2" xfId="66"/>
    <cellStyle name="Обычный 6 3 3 4 4 2 2 2" xfId="135"/>
    <cellStyle name="Обычный 6 3 3 4 4 2 2 2 2" xfId="275"/>
    <cellStyle name="Обычный 6 3 3 4 4 2 2 2 3" xfId="414"/>
    <cellStyle name="Обычный 6 3 3 4 4 2 2 2 4" xfId="619"/>
    <cellStyle name="Обычный 6 3 3 4 4 2 2 3" xfId="206"/>
    <cellStyle name="Обычный 6 3 3 4 4 2 2 4" xfId="345"/>
    <cellStyle name="Обычный 6 3 3 4 4 2 2 5" xfId="482"/>
    <cellStyle name="Обычный 6 3 3 4 4 2 2 6" xfId="550"/>
    <cellStyle name="Обычный 6 3 3 4 4 2 3" xfId="106"/>
    <cellStyle name="Обычный 6 3 3 4 4 2 3 2" xfId="246"/>
    <cellStyle name="Обычный 6 3 3 4 4 2 3 3" xfId="385"/>
    <cellStyle name="Обычный 6 3 3 4 4 2 3 4" xfId="590"/>
    <cellStyle name="Обычный 6 3 3 4 4 2 4" xfId="177"/>
    <cellStyle name="Обычный 6 3 3 4 4 2 5" xfId="316"/>
    <cellStyle name="Обычный 6 3 3 4 4 2 6" xfId="453"/>
    <cellStyle name="Обычный 6 3 3 4 4 2 7" xfId="521"/>
    <cellStyle name="Обычный 6 3 3 4 4 3" xfId="51"/>
    <cellStyle name="Обычный 6 3 3 4 4 3 2" xfId="120"/>
    <cellStyle name="Обычный 6 3 3 4 4 3 2 2" xfId="260"/>
    <cellStyle name="Обычный 6 3 3 4 4 3 2 3" xfId="399"/>
    <cellStyle name="Обычный 6 3 3 4 4 3 2 4" xfId="604"/>
    <cellStyle name="Обычный 6 3 3 4 4 3 3" xfId="191"/>
    <cellStyle name="Обычный 6 3 3 4 4 3 4" xfId="330"/>
    <cellStyle name="Обычный 6 3 3 4 4 3 5" xfId="467"/>
    <cellStyle name="Обычный 6 3 3 4 4 3 6" xfId="535"/>
    <cellStyle name="Обычный 6 3 3 4 4 4" xfId="105"/>
    <cellStyle name="Обычный 6 3 3 4 4 4 2" xfId="245"/>
    <cellStyle name="Обычный 6 3 3 4 4 4 3" xfId="384"/>
    <cellStyle name="Обычный 6 3 3 4 4 4 4" xfId="589"/>
    <cellStyle name="Обычный 6 3 3 4 4 5" xfId="176"/>
    <cellStyle name="Обычный 6 3 3 4 4 6" xfId="315"/>
    <cellStyle name="Обычный 6 3 3 4 4 7" xfId="452"/>
    <cellStyle name="Обычный 6 3 3 4 4 8" xfId="520"/>
    <cellStyle name="Обычный 6 3 3 5 2" xfId="37"/>
    <cellStyle name="Обычный 6 3 3 5 2 2" xfId="38"/>
    <cellStyle name="Обычный 6 3 3 5 2 2 2" xfId="77"/>
    <cellStyle name="Обычный 6 3 3 5 2 2 2 2" xfId="146"/>
    <cellStyle name="Обычный 6 3 3 5 2 2 2 2 2" xfId="286"/>
    <cellStyle name="Обычный 6 3 3 5 2 2 2 2 3" xfId="425"/>
    <cellStyle name="Обычный 6 3 3 5 2 2 2 2 4" xfId="630"/>
    <cellStyle name="Обычный 6 3 3 5 2 2 2 3" xfId="217"/>
    <cellStyle name="Обычный 6 3 3 5 2 2 2 4" xfId="356"/>
    <cellStyle name="Обычный 6 3 3 5 2 2 2 5" xfId="493"/>
    <cellStyle name="Обычный 6 3 3 5 2 2 2 6" xfId="561"/>
    <cellStyle name="Обычный 6 3 3 5 2 2 3" xfId="108"/>
    <cellStyle name="Обычный 6 3 3 5 2 2 3 2" xfId="248"/>
    <cellStyle name="Обычный 6 3 3 5 2 2 3 3" xfId="387"/>
    <cellStyle name="Обычный 6 3 3 5 2 2 3 4" xfId="592"/>
    <cellStyle name="Обычный 6 3 3 5 2 2 4" xfId="179"/>
    <cellStyle name="Обычный 6 3 3 5 2 2 5" xfId="318"/>
    <cellStyle name="Обычный 6 3 3 5 2 2 6" xfId="455"/>
    <cellStyle name="Обычный 6 3 3 5 2 2 7" xfId="523"/>
    <cellStyle name="Обычный 6 3 3 5 2 3" xfId="62"/>
    <cellStyle name="Обычный 6 3 3 5 2 3 2" xfId="131"/>
    <cellStyle name="Обычный 6 3 3 5 2 3 2 2" xfId="271"/>
    <cellStyle name="Обычный 6 3 3 5 2 3 2 3" xfId="410"/>
    <cellStyle name="Обычный 6 3 3 5 2 3 2 4" xfId="615"/>
    <cellStyle name="Обычный 6 3 3 5 2 3 3" xfId="202"/>
    <cellStyle name="Обычный 6 3 3 5 2 3 4" xfId="341"/>
    <cellStyle name="Обычный 6 3 3 5 2 3 5" xfId="478"/>
    <cellStyle name="Обычный 6 3 3 5 2 3 6" xfId="546"/>
    <cellStyle name="Обычный 6 3 3 5 2 4" xfId="107"/>
    <cellStyle name="Обычный 6 3 3 5 2 4 2" xfId="247"/>
    <cellStyle name="Обычный 6 3 3 5 2 4 3" xfId="386"/>
    <cellStyle name="Обычный 6 3 3 5 2 4 4" xfId="591"/>
    <cellStyle name="Обычный 6 3 3 5 2 5" xfId="3"/>
    <cellStyle name="Обычный 6 3 3 5 2 5 2" xfId="82"/>
    <cellStyle name="Обычный 6 3 3 5 2 5 2 2" xfId="222"/>
    <cellStyle name="Обычный 6 3 3 5 2 5 2 3" xfId="361"/>
    <cellStyle name="Обычный 6 3 3 5 2 5 2 4" xfId="566"/>
    <cellStyle name="Обычный 6 3 3 5 2 5 3" xfId="153"/>
    <cellStyle name="Обычный 6 3 3 5 2 5 4" xfId="292"/>
    <cellStyle name="Обычный 6 3 3 5 2 5 5" xfId="430"/>
    <cellStyle name="Обычный 6 3 3 5 2 5 6" xfId="497"/>
    <cellStyle name="Обычный 6 3 3 5 2 6" xfId="178"/>
    <cellStyle name="Обычный 6 3 3 5 2 7" xfId="317"/>
    <cellStyle name="Обычный 6 3 3 5 2 8" xfId="454"/>
    <cellStyle name="Обычный 6 3 3 5 2 9" xfId="522"/>
    <cellStyle name="Обычный 6 6 2 3 3 2" xfId="39"/>
    <cellStyle name="Обычный 6 6 2 3 3 2 2" xfId="40"/>
    <cellStyle name="Обычный 6 6 2 3 3 2 2 2" xfId="67"/>
    <cellStyle name="Обычный 6 6 2 3 3 2 2 2 2" xfId="136"/>
    <cellStyle name="Обычный 6 6 2 3 3 2 2 2 2 2" xfId="276"/>
    <cellStyle name="Обычный 6 6 2 3 3 2 2 2 2 3" xfId="415"/>
    <cellStyle name="Обычный 6 6 2 3 3 2 2 2 2 4" xfId="620"/>
    <cellStyle name="Обычный 6 6 2 3 3 2 2 2 3" xfId="207"/>
    <cellStyle name="Обычный 6 6 2 3 3 2 2 2 4" xfId="346"/>
    <cellStyle name="Обычный 6 6 2 3 3 2 2 2 5" xfId="483"/>
    <cellStyle name="Обычный 6 6 2 3 3 2 2 2 6" xfId="551"/>
    <cellStyle name="Обычный 6 6 2 3 3 2 2 3" xfId="110"/>
    <cellStyle name="Обычный 6 6 2 3 3 2 2 3 2" xfId="250"/>
    <cellStyle name="Обычный 6 6 2 3 3 2 2 3 3" xfId="389"/>
    <cellStyle name="Обычный 6 6 2 3 3 2 2 3 4" xfId="594"/>
    <cellStyle name="Обычный 6 6 2 3 3 2 2 4" xfId="181"/>
    <cellStyle name="Обычный 6 6 2 3 3 2 2 5" xfId="320"/>
    <cellStyle name="Обычный 6 6 2 3 3 2 2 6" xfId="457"/>
    <cellStyle name="Обычный 6 6 2 3 3 2 2 7" xfId="525"/>
    <cellStyle name="Обычный 6 6 2 3 3 2 3" xfId="52"/>
    <cellStyle name="Обычный 6 6 2 3 3 2 3 2" xfId="121"/>
    <cellStyle name="Обычный 6 6 2 3 3 2 3 2 2" xfId="261"/>
    <cellStyle name="Обычный 6 6 2 3 3 2 3 2 3" xfId="400"/>
    <cellStyle name="Обычный 6 6 2 3 3 2 3 2 4" xfId="605"/>
    <cellStyle name="Обычный 6 6 2 3 3 2 3 3" xfId="192"/>
    <cellStyle name="Обычный 6 6 2 3 3 2 3 4" xfId="331"/>
    <cellStyle name="Обычный 6 6 2 3 3 2 3 5" xfId="468"/>
    <cellStyle name="Обычный 6 6 2 3 3 2 3 6" xfId="536"/>
    <cellStyle name="Обычный 6 6 2 3 3 2 4" xfId="109"/>
    <cellStyle name="Обычный 6 6 2 3 3 2 4 2" xfId="249"/>
    <cellStyle name="Обычный 6 6 2 3 3 2 4 3" xfId="388"/>
    <cellStyle name="Обычный 6 6 2 3 3 2 4 4" xfId="593"/>
    <cellStyle name="Обычный 6 6 2 3 3 2 5" xfId="180"/>
    <cellStyle name="Обычный 6 6 2 3 3 2 6" xfId="319"/>
    <cellStyle name="Обычный 6 6 2 3 3 2 7" xfId="456"/>
    <cellStyle name="Обычный 6 6 2 3 3 2 8" xfId="524"/>
    <cellStyle name="Обычный 7" xfId="81"/>
    <cellStyle name="Обычный 7 2" xfId="41"/>
    <cellStyle name="Обычный 7 2 2" xfId="42"/>
    <cellStyle name="Обычный 7 2 2 2" xfId="74"/>
    <cellStyle name="Обычный 7 2 2 2 2" xfId="143"/>
    <cellStyle name="Обычный 7 2 2 2 2 2" xfId="283"/>
    <cellStyle name="Обычный 7 2 2 2 2 3" xfId="422"/>
    <cellStyle name="Обычный 7 2 2 2 2 4" xfId="627"/>
    <cellStyle name="Обычный 7 2 2 2 3" xfId="214"/>
    <cellStyle name="Обычный 7 2 2 2 4" xfId="353"/>
    <cellStyle name="Обычный 7 2 2 2 5" xfId="490"/>
    <cellStyle name="Обычный 7 2 2 2 6" xfId="558"/>
    <cellStyle name="Обычный 7 2 2 3" xfId="112"/>
    <cellStyle name="Обычный 7 2 2 3 2" xfId="252"/>
    <cellStyle name="Обычный 7 2 2 3 3" xfId="391"/>
    <cellStyle name="Обычный 7 2 2 3 4" xfId="596"/>
    <cellStyle name="Обычный 7 2 2 4" xfId="183"/>
    <cellStyle name="Обычный 7 2 2 5" xfId="322"/>
    <cellStyle name="Обычный 7 2 2 6" xfId="459"/>
    <cellStyle name="Обычный 7 2 2 7" xfId="527"/>
    <cellStyle name="Обычный 7 2 3" xfId="59"/>
    <cellStyle name="Обычный 7 2 3 2" xfId="128"/>
    <cellStyle name="Обычный 7 2 3 2 2" xfId="268"/>
    <cellStyle name="Обычный 7 2 3 2 3" xfId="407"/>
    <cellStyle name="Обычный 7 2 3 2 4" xfId="612"/>
    <cellStyle name="Обычный 7 2 3 3" xfId="199"/>
    <cellStyle name="Обычный 7 2 3 4" xfId="338"/>
    <cellStyle name="Обычный 7 2 3 5" xfId="475"/>
    <cellStyle name="Обычный 7 2 3 6" xfId="543"/>
    <cellStyle name="Обычный 7 2 4" xfId="111"/>
    <cellStyle name="Обычный 7 2 4 2" xfId="251"/>
    <cellStyle name="Обычный 7 2 4 3" xfId="390"/>
    <cellStyle name="Обычный 7 2 4 4" xfId="595"/>
    <cellStyle name="Обычный 7 2 5" xfId="182"/>
    <cellStyle name="Обычный 7 2 6" xfId="321"/>
    <cellStyle name="Обычный 7 2 7" xfId="458"/>
    <cellStyle name="Обычный 7 2 8" xfId="526"/>
    <cellStyle name="Обычный 7 3" xfId="221"/>
    <cellStyle name="Обычный 7 4" xfId="360"/>
    <cellStyle name="Обычный 7 5" xfId="565"/>
    <cellStyle name="Обычный 8" xfId="80"/>
    <cellStyle name="Обычный 8 2" xfId="149"/>
    <cellStyle name="Обычный 8 2 2" xfId="289"/>
    <cellStyle name="Обычный 8 2 3" xfId="428"/>
    <cellStyle name="Обычный 8 2 4" xfId="633"/>
    <cellStyle name="Обычный 8 3" xfId="220"/>
    <cellStyle name="Обычный 8 4" xfId="359"/>
    <cellStyle name="Обычный 8 5" xfId="564"/>
    <cellStyle name="Обычный 9" xfId="43"/>
    <cellStyle name="Финансовый 2 4" xfId="44"/>
    <cellStyle name="Финансовый 2 4 2" xfId="45"/>
    <cellStyle name="Финансовый 2 4 2 2" xfId="76"/>
    <cellStyle name="Финансовый 2 4 2 2 2" xfId="145"/>
    <cellStyle name="Финансовый 2 4 2 2 2 2" xfId="285"/>
    <cellStyle name="Финансовый 2 4 2 2 2 3" xfId="424"/>
    <cellStyle name="Финансовый 2 4 2 2 2 4" xfId="629"/>
    <cellStyle name="Финансовый 2 4 2 2 3" xfId="216"/>
    <cellStyle name="Финансовый 2 4 2 2 4" xfId="355"/>
    <cellStyle name="Финансовый 2 4 2 2 5" xfId="492"/>
    <cellStyle name="Финансовый 2 4 2 2 6" xfId="560"/>
    <cellStyle name="Финансовый 2 4 2 3" xfId="114"/>
    <cellStyle name="Финансовый 2 4 2 3 2" xfId="254"/>
    <cellStyle name="Финансовый 2 4 2 3 3" xfId="393"/>
    <cellStyle name="Финансовый 2 4 2 3 4" xfId="598"/>
    <cellStyle name="Финансовый 2 4 2 4" xfId="185"/>
    <cellStyle name="Финансовый 2 4 2 5" xfId="324"/>
    <cellStyle name="Финансовый 2 4 2 6" xfId="461"/>
    <cellStyle name="Финансовый 2 4 2 7" xfId="529"/>
    <cellStyle name="Финансовый 2 4 3" xfId="61"/>
    <cellStyle name="Финансовый 2 4 3 2" xfId="130"/>
    <cellStyle name="Финансовый 2 4 3 2 2" xfId="270"/>
    <cellStyle name="Финансовый 2 4 3 2 3" xfId="409"/>
    <cellStyle name="Финансовый 2 4 3 2 4" xfId="614"/>
    <cellStyle name="Финансовый 2 4 3 3" xfId="201"/>
    <cellStyle name="Финансовый 2 4 3 4" xfId="340"/>
    <cellStyle name="Финансовый 2 4 3 5" xfId="477"/>
    <cellStyle name="Финансовый 2 4 3 6" xfId="545"/>
    <cellStyle name="Финансовый 2 4 4" xfId="113"/>
    <cellStyle name="Финансовый 2 4 4 2" xfId="253"/>
    <cellStyle name="Финансовый 2 4 4 3" xfId="392"/>
    <cellStyle name="Финансовый 2 4 4 4" xfId="597"/>
    <cellStyle name="Финансовый 2 4 5" xfId="184"/>
    <cellStyle name="Финансовый 2 4 6" xfId="323"/>
    <cellStyle name="Финансовый 2 4 7" xfId="460"/>
    <cellStyle name="Финансовый 2 4 8" xfId="5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view="pageBreakPreview" topLeftCell="A2" zoomScale="87" zoomScaleNormal="100" zoomScaleSheetLayoutView="87" workbookViewId="0">
      <selection activeCell="L11" sqref="L11"/>
    </sheetView>
  </sheetViews>
  <sheetFormatPr defaultRowHeight="15"/>
  <cols>
    <col min="2" max="2" width="12.42578125" customWidth="1"/>
    <col min="3" max="3" width="34.5703125" customWidth="1"/>
    <col min="4" max="4" width="18" customWidth="1"/>
    <col min="7" max="7" width="23.7109375" customWidth="1"/>
    <col min="8" max="8" width="12.28515625" customWidth="1"/>
    <col min="9" max="9" width="13.7109375" customWidth="1"/>
    <col min="10" max="10" width="20.85546875" customWidth="1"/>
    <col min="11" max="11" width="12.42578125" customWidth="1"/>
    <col min="12" max="12" width="21" customWidth="1"/>
  </cols>
  <sheetData>
    <row r="1" spans="1:13" ht="96.75" customHeight="1">
      <c r="A1" s="1"/>
      <c r="B1" s="17" t="s">
        <v>18</v>
      </c>
      <c r="C1" s="17"/>
      <c r="D1" s="17"/>
      <c r="E1" s="17"/>
      <c r="F1" s="17"/>
      <c r="G1" s="17"/>
      <c r="H1" s="3"/>
      <c r="I1" s="3"/>
      <c r="J1" s="17" t="s">
        <v>21</v>
      </c>
      <c r="K1" s="17"/>
      <c r="L1" s="17"/>
      <c r="M1" s="17"/>
    </row>
    <row r="2" spans="1:13" ht="33" customHeight="1">
      <c r="A2" s="2"/>
      <c r="B2" s="18" t="s">
        <v>19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21.75" customHeight="1">
      <c r="A3" s="19" t="s">
        <v>27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9.5" customHeight="1">
      <c r="A4" s="2"/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48" customHeight="1">
      <c r="A5" s="2"/>
      <c r="B5" s="21" t="s">
        <v>12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ht="39" customHeight="1">
      <c r="A6" s="27" t="s">
        <v>11</v>
      </c>
      <c r="B6" s="27" t="s">
        <v>0</v>
      </c>
      <c r="C6" s="28" t="s">
        <v>1</v>
      </c>
      <c r="D6" s="31" t="s">
        <v>2</v>
      </c>
      <c r="E6" s="32"/>
      <c r="F6" s="32"/>
      <c r="G6" s="32"/>
      <c r="H6" s="32"/>
      <c r="I6" s="32"/>
      <c r="J6" s="33"/>
      <c r="K6" s="16" t="s">
        <v>17</v>
      </c>
      <c r="L6" s="16" t="s">
        <v>16</v>
      </c>
    </row>
    <row r="7" spans="1:13" ht="27.75" customHeight="1">
      <c r="A7" s="27"/>
      <c r="B7" s="27"/>
      <c r="C7" s="29"/>
      <c r="D7" s="28" t="s">
        <v>3</v>
      </c>
      <c r="E7" s="31" t="s">
        <v>4</v>
      </c>
      <c r="F7" s="33"/>
      <c r="G7" s="34" t="s">
        <v>15</v>
      </c>
      <c r="H7" s="35"/>
      <c r="I7" s="35"/>
      <c r="J7" s="36"/>
      <c r="K7" s="16"/>
      <c r="L7" s="16"/>
    </row>
    <row r="8" spans="1:13" ht="257.25" customHeight="1">
      <c r="A8" s="27"/>
      <c r="B8" s="27"/>
      <c r="C8" s="30"/>
      <c r="D8" s="30"/>
      <c r="E8" s="4" t="s">
        <v>5</v>
      </c>
      <c r="F8" s="4" t="s">
        <v>6</v>
      </c>
      <c r="G8" s="5" t="s">
        <v>10</v>
      </c>
      <c r="H8" s="5" t="s">
        <v>7</v>
      </c>
      <c r="I8" s="5" t="s">
        <v>8</v>
      </c>
      <c r="J8" s="5" t="s">
        <v>9</v>
      </c>
      <c r="K8" s="16"/>
      <c r="L8" s="16"/>
    </row>
    <row r="9" spans="1:13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J9" s="6">
        <v>10</v>
      </c>
      <c r="K9" s="6">
        <v>11</v>
      </c>
      <c r="L9" s="6">
        <v>12</v>
      </c>
    </row>
    <row r="10" spans="1:13">
      <c r="A10" s="10">
        <v>576</v>
      </c>
      <c r="B10" s="11" t="s">
        <v>20</v>
      </c>
      <c r="C10" s="10" t="s">
        <v>23</v>
      </c>
      <c r="D10" s="14" t="s">
        <v>24</v>
      </c>
      <c r="E10" s="15">
        <v>796</v>
      </c>
      <c r="F10" s="15" t="s">
        <v>22</v>
      </c>
      <c r="G10" s="22">
        <v>92626</v>
      </c>
      <c r="H10" s="23"/>
      <c r="I10" s="22" t="s">
        <v>25</v>
      </c>
      <c r="J10" s="23"/>
      <c r="K10" s="13">
        <v>2</v>
      </c>
      <c r="L10" s="12">
        <f t="shared" ref="L10" si="0">K10*G10</f>
        <v>185252</v>
      </c>
    </row>
    <row r="11" spans="1:13" ht="15" customHeight="1">
      <c r="A11" s="24" t="s">
        <v>26</v>
      </c>
      <c r="B11" s="25"/>
      <c r="C11" s="25"/>
      <c r="D11" s="25"/>
      <c r="E11" s="25"/>
      <c r="F11" s="25"/>
      <c r="G11" s="25"/>
      <c r="H11" s="25"/>
      <c r="I11" s="25"/>
      <c r="J11" s="25"/>
      <c r="K11" s="26"/>
      <c r="L11" s="7">
        <f>SUM(L10:L10)</f>
        <v>185252</v>
      </c>
    </row>
    <row r="12" spans="1:13" ht="36" customHeight="1">
      <c r="A12" s="8"/>
      <c r="B12" s="8"/>
      <c r="C12" s="9" t="s">
        <v>14</v>
      </c>
      <c r="D12" s="9"/>
      <c r="E12" s="9"/>
      <c r="F12" s="8"/>
      <c r="G12" s="8"/>
      <c r="H12" s="8"/>
      <c r="I12" s="8"/>
      <c r="J12" s="8"/>
      <c r="K12" s="8"/>
      <c r="L12" s="8"/>
    </row>
  </sheetData>
  <mergeCells count="18">
    <mergeCell ref="G10:H10"/>
    <mergeCell ref="I10:J10"/>
    <mergeCell ref="A11:K11"/>
    <mergeCell ref="A6:A8"/>
    <mergeCell ref="B6:B8"/>
    <mergeCell ref="C6:C8"/>
    <mergeCell ref="D6:J6"/>
    <mergeCell ref="D7:D8"/>
    <mergeCell ref="E7:F7"/>
    <mergeCell ref="G7:J7"/>
    <mergeCell ref="K6:K8"/>
    <mergeCell ref="L6:L8"/>
    <mergeCell ref="B1:G1"/>
    <mergeCell ref="B2:M2"/>
    <mergeCell ref="A3:M3"/>
    <mergeCell ref="B4:M4"/>
    <mergeCell ref="B5:M5"/>
    <mergeCell ref="J1:M1"/>
  </mergeCells>
  <hyperlinks>
    <hyperlink ref="D10" r:id="rId1" location="nsi/classifiercategory/viewitem/id/5897633"/>
  </hyperlinks>
  <pageMargins left="0.25" right="0.25" top="0.75" bottom="0.75" header="0.3" footer="0.3"/>
  <pageSetup paperSize="9" scale="6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канцелярия</vt:lpstr>
      <vt:lpstr>канцелярия!Область_печати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2026-05-20T05:41:12Z</dcterms:modified>
</cp:coreProperties>
</file>