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win2012r2\ЗАКУПКИ\2026\NEW_документация\Долгая\ЛП (Таня)\ОСМП\ОСМП (жнвлп) КЕТОРОЛАК\ЭМ\"/>
    </mc:Choice>
  </mc:AlternateContent>
  <bookViews>
    <workbookView xWindow="0" yWindow="0" windowWidth="28800" windowHeight="13320"/>
  </bookViews>
  <sheets>
    <sheet name="Окончательный расчёт" sheetId="2" r:id="rId1"/>
    <sheet name="Тарифный метод" sheetId="5" r:id="rId2"/>
    <sheet name="Анализ рынка" sheetId="4" r:id="rId3"/>
    <sheet name="Средневзвешенная цена" sheetId="3" r:id="rId4"/>
  </sheets>
  <calcPr calcId="162913"/>
</workbook>
</file>

<file path=xl/calcChain.xml><?xml version="1.0" encoding="utf-8"?>
<calcChain xmlns="http://schemas.openxmlformats.org/spreadsheetml/2006/main">
  <c r="G10" i="2" l="1"/>
</calcChain>
</file>

<file path=xl/sharedStrings.xml><?xml version="1.0" encoding="utf-8"?>
<sst xmlns="http://schemas.openxmlformats.org/spreadsheetml/2006/main" count="3474" uniqueCount="534">
  <si>
    <t>Поставка лекарственных препаратов для медицинского применения в 2025 году</t>
  </si>
  <si>
    <t>Августис Т.Н.</t>
  </si>
  <si>
    <t>(предмет контракта)</t>
  </si>
  <si>
    <t>Наименование организации:</t>
  </si>
  <si>
    <t>7802038266</t>
  </si>
  <si>
    <t>ИНН:</t>
  </si>
  <si>
    <t>780201001</t>
  </si>
  <si>
    <t>КПП:</t>
  </si>
  <si>
    <t>округление по правилам арифметики</t>
  </si>
  <si>
    <t xml:space="preserve">Используемый метод определения НМЦК: </t>
  </si>
  <si>
    <t>в соответствии с Приказом Министерства здравоохранения РФ от 19.12.2019 г. №1064н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</t>
  </si>
  <si>
    <t>Используемый способ округления:</t>
  </si>
  <si>
    <t>Специалист по закупкам</t>
  </si>
  <si>
    <t>Вид расчета:</t>
  </si>
  <si>
    <t>повторный расчет №2</t>
  </si>
  <si>
    <t>первичный расчет</t>
  </si>
  <si>
    <t>Формула расчета:</t>
  </si>
  <si>
    <t>повторный расчет №1</t>
  </si>
  <si>
    <t>где:</t>
  </si>
  <si>
    <t>n - количество поставляемых лекарственных препаратов;</t>
  </si>
  <si>
    <t>повторный расчет №3</t>
  </si>
  <si>
    <t>Цi - цена единицы i-го лекарственного препарата с учетом НДС и оптовой надбавки;</t>
  </si>
  <si>
    <t>Vi - объем поставки i-го лекарственного препарата.</t>
  </si>
  <si>
    <t>Реестровый номер запроса цен, размещенного в ЕИС</t>
  </si>
  <si>
    <t xml:space="preserve">Дата выполнения расчёта: </t>
  </si>
  <si>
    <t>№</t>
  </si>
  <si>
    <t>КТРУ</t>
  </si>
  <si>
    <t>Объект закупки - МНН</t>
  </si>
  <si>
    <t>Лекарственная 
форма</t>
  </si>
  <si>
    <t>Дозировка</t>
  </si>
  <si>
    <t>Эквивалентные лек.формы и дозировки</t>
  </si>
  <si>
    <t>ЖНВЛП</t>
  </si>
  <si>
    <t>Прекурсоры НС и ПВ</t>
  </si>
  <si>
    <t>Кол-во</t>
  </si>
  <si>
    <t xml:space="preserve">Ед. измер. </t>
  </si>
  <si>
    <t>Цена за единицу измерения, руб</t>
  </si>
  <si>
    <t>Оптовая надбавка, %</t>
  </si>
  <si>
    <t>НДС, %</t>
  </si>
  <si>
    <t>Цена единицы планируемого к закупке лекарственного препарата с учетом НДС и оптовой надбавки, руб.</t>
  </si>
  <si>
    <t>НМЦ, руб</t>
  </si>
  <si>
    <t>Тарифный метод (min цена)</t>
  </si>
  <si>
    <t>Анализ рынка</t>
  </si>
  <si>
    <t>Средневзвешенная цена</t>
  </si>
  <si>
    <t>Тарифный метод (max цена)</t>
  </si>
  <si>
    <t>№ несостоявшейся закупки (первичный расчет п. 8 Приказа № 1064н):</t>
  </si>
  <si>
    <t>Начальная максимальная цена контракта, руб</t>
  </si>
  <si>
    <r>
      <rPr>
        <sz val="10"/>
        <color rgb="FFFF0000"/>
        <rFont val="Times New Roman"/>
        <family val="1"/>
        <charset val="204"/>
      </rPr>
      <t>*</t>
    </r>
    <r>
      <rPr>
        <b/>
        <sz val="10"/>
        <color theme="1"/>
        <rFont val="Times New Roman"/>
        <family val="1"/>
        <charset val="204"/>
      </rPr>
      <t xml:space="preserve"> Референтные цены не применяются до размещения соответствующих данных в ЕИС (в соответствии с  п.6 Порядка Приказа 1064н)</t>
    </r>
  </si>
  <si>
    <t>RTS.NMCK</t>
  </si>
  <si>
    <t>Работник контрактной службы/управляющий:</t>
  </si>
  <si>
    <t>(должность)</t>
  </si>
  <si>
    <t>329-72-96 доб. 444</t>
  </si>
  <si>
    <t>(Ф.И.О.)</t>
  </si>
  <si>
    <t>/</t>
  </si>
  <si>
    <t>(контактный телефон)</t>
  </si>
  <si>
    <t>(подпись / расшифровка подписи)</t>
  </si>
  <si>
    <t>Используемый метод определения НМЦК: тарифный</t>
  </si>
  <si>
    <t>В соответствии с п. 4 Приказа Министерства здравоохранения РФ от 19.12.2019 N 1064н</t>
  </si>
  <si>
    <t>Расчёт по препарату:</t>
  </si>
  <si>
    <t>Обоснование начальной (максимальной) цены контракта на поставку лекарственных препаратов (первичный расчет)</t>
  </si>
  <si>
    <t>Цены, не включенные в расчет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</si>
  <si>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</si>
  <si>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</si>
  <si>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</si>
  <si>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Сведения о форме выпуска из ГРЛС</t>
  </si>
  <si>
    <t>Владелец РУ/производитель/упаковщик/Выпускающий контроль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</si>
  <si>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</si>
  <si>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</si>
  <si>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</si>
  <si>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</si>
  <si>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</si>
  <si>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АТХ</t>
  </si>
  <si>
    <t>Ед.изм.для расчета</t>
  </si>
  <si>
    <t>Цена за ед для расчёта, руб</t>
  </si>
  <si>
    <t>Причина невключения цены</t>
  </si>
  <si>
    <t>Кол-во лек. форм в первичной упаковке</t>
  </si>
  <si>
    <t>Кол-во первичных упак. в потреб-х упак.</t>
  </si>
  <si>
    <t>Кол-во потреб-х ед. в потреб-ой упаковке</t>
  </si>
  <si>
    <t>Да</t>
  </si>
  <si>
    <t>21.20.10.221-000001-1-00034-0000000000000</t>
  </si>
  <si>
    <t>Используемый метод определения НМЦК: анализ рынка</t>
  </si>
  <si>
    <t>В соответствии с п.3 Приказа Министерства здравоохранения РФ от 19.12.2019 N 1064н</t>
  </si>
  <si>
    <t>Реквизиты запросов цен и полученных коммерческих предложений</t>
  </si>
  <si>
    <t>Контракты ЕИС / Коммерческие предложения</t>
  </si>
  <si>
    <t>Ед изм</t>
  </si>
  <si>
    <t>Цена за упаковку без НДС, руб</t>
  </si>
  <si>
    <t>Кол-во ед изм в потреб.упаковке</t>
  </si>
  <si>
    <t>Цена для расчёта, руб</t>
  </si>
  <si>
    <t>Номер запроса цен</t>
  </si>
  <si>
    <t>Дата запроса</t>
  </si>
  <si>
    <t>Номер КП*</t>
  </si>
  <si>
    <t>Дата КП*</t>
  </si>
  <si>
    <t>Файл запроса цен</t>
  </si>
  <si>
    <t>Файл КП</t>
  </si>
  <si>
    <t>-</t>
  </si>
  <si>
    <t>Мин. цена за ед. изм., руб.</t>
  </si>
  <si>
    <t>Используемый метод определения НМЦК: средневзвешенная цена</t>
  </si>
  <si>
    <t>В соответствии с п. 5 Приказа Министерства здравоохранения РФ от 19.12.2019 N 1064н</t>
  </si>
  <si>
    <t>Ц - цена единицы лекарственного препарата без учета НДС и оптовой надбавки;</t>
  </si>
  <si>
    <t>k - количество закупленных лекарственных препаратов в эквивалентных лекарственных формах и дозировках</t>
  </si>
  <si>
    <t>Цены, невключенные в расчет</t>
  </si>
  <si>
    <t>Контракты / Договоры</t>
  </si>
  <si>
    <t>Цена за упаковку, руб</t>
  </si>
  <si>
    <t>Кол-во ед изм в упаковке</t>
  </si>
  <si>
    <t>Поставленное кол-во ед. лек. препарата</t>
  </si>
  <si>
    <t>Цена за единицу,
без НДС и опт.надбавки, руб.</t>
  </si>
  <si>
    <t>Средневзвешенная цена за единицу товара без учета НДС и опт.надбавки, руб</t>
  </si>
  <si>
    <t>Объект закупки - МНН/Торговое наименование</t>
  </si>
  <si>
    <t>Форма выпуска</t>
  </si>
  <si>
    <t>Дозировка / Кол-во акт вещества</t>
  </si>
  <si>
    <t>Поставленное кол-во ед. лек. Препарата</t>
  </si>
  <si>
    <t>Причина невключения цены в расчет</t>
  </si>
  <si>
    <t>№ Контракта /
 № Договора и дата подписания</t>
  </si>
  <si>
    <t>Дата исполнения контракта / договора</t>
  </si>
  <si>
    <t>КЕТОРОЛАК, РАСТВОР ДЛЯ ВНУТРИВЕННОГО И ВНУТРИМЫШЕЧНОГО ВВЕДЕНИЯ, 30 мг/мл</t>
  </si>
  <si>
    <t>КЕТОРОЛАК</t>
  </si>
  <si>
    <t>РАСТВОР ДЛЯ ВНУТРИВЕННОГО И ВНУТРИМЫШЕЧНОГО ВВЕДЕНИЯ</t>
  </si>
  <si>
    <t>30 мг/мл</t>
  </si>
  <si>
    <t>Коммерческое предложение №1</t>
  </si>
  <si>
    <t>МЛ</t>
  </si>
  <si>
    <t>Коммерческое предложение №2</t>
  </si>
  <si>
    <t>Коммерческое предложение №3</t>
  </si>
  <si>
    <t>83/26</t>
  </si>
  <si>
    <t>06.05.2026</t>
  </si>
  <si>
    <t>61/1/26</t>
  </si>
  <si>
    <t>КП ВОЛНА гп97.xlsx</t>
  </si>
  <si>
    <t>61/2/26</t>
  </si>
  <si>
    <t>КП АЛЬБАТРОС гп97.xls</t>
  </si>
  <si>
    <t>61/3/26</t>
  </si>
  <si>
    <t>Нет данных</t>
  </si>
  <si>
    <t>Кеторолак</t>
  </si>
  <si>
    <t>раствор для внутривенного и внутримышечного введения, 30 мг/мл, 1 мл - ампулы (10)  - пачки картонные</t>
  </si>
  <si>
    <t xml:space="preserve">Вл.Вып.к.Перв.Уп.Втор.Уп.Пр.ПАО "Биосинтез", Россия (5834001025); </t>
  </si>
  <si>
    <t>Нет</t>
  </si>
  <si>
    <t>ЛП-002378</t>
  </si>
  <si>
    <t>09.08.2023</t>
  </si>
  <si>
    <t>4602884016090</t>
  </si>
  <si>
    <t>M01AB15</t>
  </si>
  <si>
    <t>Исключена по решению заказчика</t>
  </si>
  <si>
    <t xml:space="preserve">Вл.Вып.к.Перв.Уп.Втор.Уп.Пр.Акционерное общество "Новосибхимфарм" (АО "Новосибхимфарм"), Россия (5405101302); </t>
  </si>
  <si>
    <t>ЛП-005184</t>
  </si>
  <si>
    <t>09.10.2020</t>
  </si>
  <si>
    <t>4602212011841</t>
  </si>
  <si>
    <t>Кеторол</t>
  </si>
  <si>
    <t xml:space="preserve">Вл.Д-р Редди`с Лабораторис Лтд, Индия (36AAACD7999Q1ZL); Вып.к.Перв.Уп.Втор.Уп.Пр.Д-р Редди`с Лабораторис Лтд, Индия (02AAACD7999Q1ZW); </t>
  </si>
  <si>
    <t>ЛП-001365</t>
  </si>
  <si>
    <t>12.03.2020</t>
  </si>
  <si>
    <t>8901148230514</t>
  </si>
  <si>
    <t>Кетанов</t>
  </si>
  <si>
    <t xml:space="preserve">Вл.Вып.к.Перв.Уп.Втор.Уп.Пр.С.К. Терапия С.А., Румыния; </t>
  </si>
  <si>
    <t>П N012170/02</t>
  </si>
  <si>
    <t>07.09.2017</t>
  </si>
  <si>
    <t>5944702205194</t>
  </si>
  <si>
    <t>Кеторолак-СОЛОфарм</t>
  </si>
  <si>
    <t xml:space="preserve">Вл.Общество с ограниченной ответственностью "Гротекс" (ООО "Гротекс"), Россия (7814459396); Вып.к.Перв.Уп.Втор.Уп.Пр.ООО "Гротекс", Россия; </t>
  </si>
  <si>
    <t>ЛП-003884</t>
  </si>
  <si>
    <t>23.12.2016</t>
  </si>
  <si>
    <t>4680013245719</t>
  </si>
  <si>
    <t>Кетанов®</t>
  </si>
  <si>
    <t xml:space="preserve">Вл.C.К. Терапия С.А., Румыния (9909033465); Вып.к.Перв.Уп.Втор.Уп.Пр.С.К. Терапия С.А., Румыния (15357398); </t>
  </si>
  <si>
    <t>ЛП-№(007526)-(РГ-RU)</t>
  </si>
  <si>
    <t>10.03.2025</t>
  </si>
  <si>
    <t xml:space="preserve">Вл.C.К. Терапия С.А., Румыния (9909033465); Вып.к.Перв.Уп.Втор.Уп.Пр.С.К. Терапия С.А., Румыния; </t>
  </si>
  <si>
    <t>13.12.2016</t>
  </si>
  <si>
    <t xml:space="preserve">Вл.Вып.к.Перв.Уп.Втор.Уп.Пр.С.К. Терапия С.А., Румыния (15357398); </t>
  </si>
  <si>
    <t>26.07.2024</t>
  </si>
  <si>
    <t>раствор для внутривенного и внутримышечного введения, 30 мг/мл, 1 мл - ампула (5)  - пачка картонная</t>
  </si>
  <si>
    <t xml:space="preserve">Вл.Общество с ограниченной ответственностью "ЭЛЗАФАРМ" (ООО "ЭЛЗАФАРМ"), Россия (7735190248); Вып.к.Перв.Уп.Втор.Уп.Пр.Общество с ограниченной ответственностью "Велфарм" (ООО "Велфарм"), Россия (7733691513); </t>
  </si>
  <si>
    <t>ЛП-№(004615)-(РГ-RU)</t>
  </si>
  <si>
    <t>08.05.2024</t>
  </si>
  <si>
    <t>4680136228859</t>
  </si>
  <si>
    <t>КЕТОРОЛАК ВЕЛФАРМ</t>
  </si>
  <si>
    <t>раствор для внутривенного и внутримышечного введения, 30 мг/мл, 1 мл - флакон (10)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</si>
  <si>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"Велфарм-М", Россия (7735167866); </t>
  </si>
  <si>
    <t>ЛП-№(001689)-(РГ-RU)</t>
  </si>
  <si>
    <t>20.02.2026</t>
  </si>
  <si>
    <t>4610226808104</t>
  </si>
  <si>
    <t>ЛП-№(004377)-(РГ-RU)</t>
  </si>
  <si>
    <t>14.05.2024</t>
  </si>
  <si>
    <t>КЕТРОВЕЛ</t>
  </si>
  <si>
    <t xml:space="preserve">Вл.Общество с ограниченной ответственностью "Велтрэйд" (ООО "Велтрэйд"), Россия (7734513168); Вып.к.Перв.Уп.Втор.Уп.Пр.Общество с ограниченной ответственностью "Велфарм" (ООО "Велфарм"), Россия (7733691513); </t>
  </si>
  <si>
    <t>ЛП-№(004844)-(РГ-RU)</t>
  </si>
  <si>
    <t>07.05.2024</t>
  </si>
  <si>
    <t>4680136228958</t>
  </si>
  <si>
    <t>Кеторолак БВ</t>
  </si>
  <si>
    <t xml:space="preserve">Вл.Общество с ограниченной ответственностью "Брайт Вэй" (ООО "Брайт Вэй"), Россия (7743143160); Вып.к.Перв.Уп.Втор.Уп.Пр.Общество с ограниченной ответственностью "Велфарм" (ООО "Велфарм"), Россия (7733691513); </t>
  </si>
  <si>
    <t>ЛП-№(004559)-(РГ-RU)</t>
  </si>
  <si>
    <t>18.04.2024</t>
  </si>
  <si>
    <t>4680136228811</t>
  </si>
  <si>
    <t>раствор для внутривенного и внутримышечного введения, 30 мг/мл, 1 мл - ампула (10)  - пачка  картонная</t>
  </si>
  <si>
    <t xml:space="preserve">Вл.Вып.к.Перв.Уп.Втор.Уп.Пр.Общество с ограниченной ответственностью "Гротекс" (ООО "Гротекс"), Россия (7814459396); </t>
  </si>
  <si>
    <t>ЛП-№(003200)-(РГ-RU)</t>
  </si>
  <si>
    <t>22.10.2025</t>
  </si>
  <si>
    <t>4630179311865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</si>
  <si>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</si>
  <si>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09.03.2023</t>
  </si>
  <si>
    <t>4680136222383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</si>
  <si>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</si>
  <si>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ЛП-003941</t>
  </si>
  <si>
    <t>11.10.2022</t>
  </si>
  <si>
    <t>4602509019406</t>
  </si>
  <si>
    <t xml:space="preserve">Вл.Вып.к.Перв.Уп.Втор.Уп.Пр.ООО `Славянская аптека`, Россия (3321015283); </t>
  </si>
  <si>
    <t>ЛП-003693</t>
  </si>
  <si>
    <t>19.07.2024</t>
  </si>
  <si>
    <t>4607005936820</t>
  </si>
  <si>
    <t>ЛП-007381</t>
  </si>
  <si>
    <t>14.03.2022</t>
  </si>
  <si>
    <t>4680136207601</t>
  </si>
  <si>
    <t>18.07.2025</t>
  </si>
  <si>
    <t>Долак®</t>
  </si>
  <si>
    <t xml:space="preserve">Вл.Кадила Фармасьютикалз Лимитед, Индия (AAACC6251E); Вып.к.Перв.Уп.Втор.Уп.Пр.Кадила Фармасьютикалз Лимитед, Индия (AAACC6251E); </t>
  </si>
  <si>
    <t>ЛП-№(004944)-(РГ-RU)</t>
  </si>
  <si>
    <t>8901149007238</t>
  </si>
  <si>
    <t>раствор для внутривенного и внутримышечного введения, 30 мг/мл, 1 мл - ампула (10)  - пачка картонная</t>
  </si>
  <si>
    <t>4680136228866</t>
  </si>
  <si>
    <t>4680136222499</t>
  </si>
  <si>
    <t>4680136228828</t>
  </si>
  <si>
    <t>4602509019420</t>
  </si>
  <si>
    <t>03.09.2024</t>
  </si>
  <si>
    <t>4680136228965</t>
  </si>
  <si>
    <t>4680136208899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</si>
  <si>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</si>
  <si>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ЛП-№(003283)-(РГ-RU)</t>
  </si>
  <si>
    <t>4680020188443</t>
  </si>
  <si>
    <t>21.12.2023</t>
  </si>
  <si>
    <t>22.09.2022</t>
  </si>
  <si>
    <t xml:space="preserve">Вл.Вып.к.Перв.Уп.Втор.Уп.Пр.Общество с ограниченной ответственностью ''Эллара'' (ООО ''Эллара''), Россия (3321028719); </t>
  </si>
  <si>
    <t>ЛП-002623</t>
  </si>
  <si>
    <t>05.12.2022</t>
  </si>
  <si>
    <t>4670008163050</t>
  </si>
  <si>
    <t>12.12.2022</t>
  </si>
  <si>
    <t>Кеторолак-ЭСКОМ</t>
  </si>
  <si>
    <t>раствор для внутривенного и внутримышечного введения, 30 мг/мл, 1 мл - стеклянная ампула (5)  - пачка картонная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</si>
  <si>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</si>
  <si>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ЛСР-004693/09</t>
  </si>
  <si>
    <t>4605453001596</t>
  </si>
  <si>
    <t>18.12.2020</t>
  </si>
  <si>
    <t>ЛП-№(008014)-(РГ-RU)</t>
  </si>
  <si>
    <t>12.08.2025</t>
  </si>
  <si>
    <t>18.09.2023</t>
  </si>
  <si>
    <t>раствор для внутривенного и внутримышечного введения, 30 мг/мл, 1 мл - стеклянная ампула (5)  - пачка  картонная</t>
  </si>
  <si>
    <t>01.07.2022</t>
  </si>
  <si>
    <t>раствор для внутривенного и внутримышечного введения, 30 мг/мл, 1 мл - стеклянная ампула (10)  - пачка картонная</t>
  </si>
  <si>
    <t>4605453001602</t>
  </si>
  <si>
    <t>21.12.2020</t>
  </si>
  <si>
    <t>09.09.2020</t>
  </si>
  <si>
    <t>4605453001619</t>
  </si>
  <si>
    <t>27.12.2023</t>
  </si>
  <si>
    <t>20.03.2025</t>
  </si>
  <si>
    <t>раствор для внутривенного и внутримышечного введения, 30 мг/мл, 1 мл - стеклянная ампула (10)  - пачка  картонная</t>
  </si>
  <si>
    <t>17.12.2020</t>
  </si>
  <si>
    <t>раствор для внутривенного и внутримышечного введения, 30 мг/мл, 1 мл - стеклянная ампула (20)  - пачка картонная</t>
  </si>
  <si>
    <t>4605453001626</t>
  </si>
  <si>
    <t>раствор для внутривенного и внутримышечного введения, 30 мг/мл, 1 мл - стеклянная ампула (20)  - пачка  картонная</t>
  </si>
  <si>
    <t>раствор для внутривенного и внутримышечного введения, 30 мг/мл, 1 мл - ампулы (5)  - упаковки ячейковые контурные (1) - пачки картонные</t>
  </si>
  <si>
    <t>04.06.2025</t>
  </si>
  <si>
    <t>4605453030435</t>
  </si>
  <si>
    <t>раствор для внутривенного и внутримышечного введения, 30 мг/мл, 1 мл - ампулы (10)  - упаковки ячейковые контурные (1) - пачки картонные</t>
  </si>
  <si>
    <t>4605453030442</t>
  </si>
  <si>
    <t>раствор для внутривенного и внутримышечного введения, 30 мг/мл, 1 мл - ампулы (5)  - упаковки ячейковые контурные (2) - пачки картонные</t>
  </si>
  <si>
    <t>4605453030459</t>
  </si>
  <si>
    <t>ЛП-003868</t>
  </si>
  <si>
    <t>06.07.2021</t>
  </si>
  <si>
    <t>4607027767730</t>
  </si>
  <si>
    <t>Кетофрил</t>
  </si>
  <si>
    <t xml:space="preserve">Вл.Вып.к.Перв.Уп.Втор.Уп.Пр.Торрент Фармасьютикалс Лтд, Индия (AAACT5456A); </t>
  </si>
  <si>
    <t>ЛСР-007067/08</t>
  </si>
  <si>
    <t>15.03.2010</t>
  </si>
  <si>
    <t>4602656001538</t>
  </si>
  <si>
    <t/>
  </si>
  <si>
    <t>раствор для внутривенного и внутримышечного введения, 30 мг/мл, 1 мл - ампулы (10)  - упаковки ячейковые контурные (2) - пачки картонные</t>
  </si>
  <si>
    <t>4605453030473</t>
  </si>
  <si>
    <t>раствор для внутривенного и внутримышечного введения, 30 мг/мл, 1 мл - ампулы (5)  - упаковки ячейковые контурные (4) - пачки картонные</t>
  </si>
  <si>
    <t>4605453030466</t>
  </si>
  <si>
    <t>27.08.2021</t>
  </si>
  <si>
    <t>раствор для внутривенного и внутримышечного введения, 30 мг/мл, 1 мл - ампулы (10)  - пачка  картонная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</si>
  <si>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</si>
  <si>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ЛП-002090</t>
  </si>
  <si>
    <t>28.06.2023</t>
  </si>
  <si>
    <t>4810201018751</t>
  </si>
  <si>
    <t>раствор для внутривенного и внутримышечного введения, 30 мг/мл, 1 мл - ампулы (10)  - пачка картонная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</si>
  <si>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</si>
  <si>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ЛП-№(001499)-(РГ-RU)</t>
  </si>
  <si>
    <t>07.04.2023</t>
  </si>
  <si>
    <t>4602565035778</t>
  </si>
  <si>
    <t>18.05.2023</t>
  </si>
  <si>
    <t>4810201008486</t>
  </si>
  <si>
    <t>Кеторол®</t>
  </si>
  <si>
    <t xml:space="preserve">Вл.Д-р Редди'с Лабораторис Лтд, Индия (36AAACD7999Q1ZL); Вып.к.Перв.Уп.Втор.Уп.Пр.Д-р Редди`с Лабораторис Лтд, Индия (02AAACD7999Q1ZW); </t>
  </si>
  <si>
    <t>ЛП-№(008888)-(РГ-RU)</t>
  </si>
  <si>
    <t>18.04.2025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</si>
  <si>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</si>
  <si>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>26.06.2023</t>
  </si>
  <si>
    <t>ЛП-№(002834)-(РГ-RU)</t>
  </si>
  <si>
    <t>18.06.2024</t>
  </si>
  <si>
    <t>17.01.2023</t>
  </si>
  <si>
    <t>09.04.2024</t>
  </si>
  <si>
    <t>Кеторолак Ромфарм</t>
  </si>
  <si>
    <t xml:space="preserve">Вл.К.О.Ромфарм Компани С.р.Л., Румыния; Вып.к.Перв.Уп.Втор.Уп.Пр.К.О. Ромфарм Компани С.Р.Л., Румыния; </t>
  </si>
  <si>
    <t>ЛП-000936</t>
  </si>
  <si>
    <t>02.03.2012</t>
  </si>
  <si>
    <t>5944728001749</t>
  </si>
  <si>
    <t>03.10.2023</t>
  </si>
  <si>
    <t>раствор для внутривенного и внутримышечного введения, 30 мг/мл, 1 мл - ампулы с кольцом излома или надрезом и точкой (5)  - пачка картонная</t>
  </si>
  <si>
    <t>ЛП-007396</t>
  </si>
  <si>
    <t>16.12.2021</t>
  </si>
  <si>
    <t>4680136208929</t>
  </si>
  <si>
    <t>4610226808098</t>
  </si>
  <si>
    <t>06.12.2023</t>
  </si>
  <si>
    <t xml:space="preserve">Вл.Общество с ограниченной ответственностью "Брайт Вэй Индастриз" (ООО "Брайт Вэй Индастриз"), Россия (7735167866); Вып.к.Перв.Уп.Втор.Уп.Пр.Общество с ограниченной ответственностью "Велфарм" (ООО "Велфарм"), Россия (7733691513); </t>
  </si>
  <si>
    <t>29.03.2024</t>
  </si>
  <si>
    <t>ЛП-№(013068)-(РГ-RU)</t>
  </si>
  <si>
    <t>25.02.2026</t>
  </si>
  <si>
    <t>раствор для внутривенного и внутримышечного введения, 30 мг/мл, 1 мл - ампулы с кольцом излома или надрезом и точкой (10)  - пачка картонная</t>
  </si>
  <si>
    <t>ЛП-007406</t>
  </si>
  <si>
    <t>12.01.2022</t>
  </si>
  <si>
    <t>4680136209230</t>
  </si>
  <si>
    <t>29.08.2025</t>
  </si>
  <si>
    <t>4610226804700</t>
  </si>
  <si>
    <t>раствор для внутривенного и внутримышечного введения, 30 мг/мл, 1 мл - ампулы (5)  - упаковки ячейковые контурные - пачки картонные</t>
  </si>
  <si>
    <t>5944728001756</t>
  </si>
  <si>
    <t>Доломин</t>
  </si>
  <si>
    <t>раствор для внутривенного и внутримышечного введения, 30 мг/мл, 1 мл - ампулы (5)  - контурные ячейковые упаковки (1) - пачки картонные</t>
  </si>
  <si>
    <t xml:space="preserve">Вл.ЗАО "ФармФирма "Сотекс", Россия; Вып.к.Перв.Уп.Втор.Уп.Пр.ЗАО, Россия; </t>
  </si>
  <si>
    <t>ЛС-000430</t>
  </si>
  <si>
    <t>29.06.2015</t>
  </si>
  <si>
    <t>4605964003393</t>
  </si>
  <si>
    <t>раствор для внутривенного и внутримышечного введения, 30 мг/мл, 1 мл - ампулы (5)  - пачки картонные</t>
  </si>
  <si>
    <t>4607005936844</t>
  </si>
  <si>
    <t>04.07.2024</t>
  </si>
  <si>
    <t>раствор для внутривенного и внутримышечного введения, 30 мг/мл, 1 мл - ампулы (5)  - контурные ячейковые упаковки (2) - пачки картонные</t>
  </si>
  <si>
    <t>4605964003409</t>
  </si>
  <si>
    <t>Долак</t>
  </si>
  <si>
    <t>раствор для внутривенного и внутримышечного введения, 30 мг/мл, 1 мл - ампулы (10)  - поддоны картонные - пачки картонные</t>
  </si>
  <si>
    <t xml:space="preserve">Вл.Кадила Фармасьютикалз Лимитед, Индия (AAACC6251E); Вып.к.Перв.Уп.Втор.Уп.Пр.Кадила Фармасьютикалз Лимитед, Индия; </t>
  </si>
  <si>
    <t>П N011254/01</t>
  </si>
  <si>
    <t>29.06.2010</t>
  </si>
  <si>
    <t>05.05.2010</t>
  </si>
  <si>
    <t>раствор для внутривенного и внутримышечного введения, 30 мг/мл, 1 мл - ампула (10)  - коробка картонная</t>
  </si>
  <si>
    <t>4602509019383</t>
  </si>
  <si>
    <t>раствор для внутривенного и внутримышечного введения, 30 мг/мл, 1 мл - ампулы (5)  - упаковки ячейковые контурные (2)-пачки картонные</t>
  </si>
  <si>
    <t xml:space="preserve">Вл.Вып.к.Перв.Уп.Втор.Уп.Пр.Биосинтез ПАО, Россия; </t>
  </si>
  <si>
    <t>18.01.2018</t>
  </si>
  <si>
    <t xml:space="preserve">Вл.ОАО "Биосинтез", Россия; Вып.к.Перв.Уп.Втор.Уп.Пр.ОАО "Биосинтез", Россия; </t>
  </si>
  <si>
    <t>16.09.2016</t>
  </si>
  <si>
    <t>17.04.2024</t>
  </si>
  <si>
    <t>раствор для внутривенного и внутримышечного введения, 30 мг/мл, 1 мл - ампулы темного стекла (5)  - упаковки ячейковые контурные (2)- пачки картонные</t>
  </si>
  <si>
    <t>Р N003584/01</t>
  </si>
  <si>
    <t>19.10.2021</t>
  </si>
  <si>
    <t>4602565009038</t>
  </si>
  <si>
    <t xml:space="preserve">Вл.Синтез ОАО, Россия; Вып.к.Перв.Уп.Втор.Уп.Пр.ОАО "Акционерное Курганское общество медицинских препаратов и изделий "Синтез", Россия; </t>
  </si>
  <si>
    <t>раствор для внутривенного и внутримышечного введения, 30 мг/мл, 1 мл - ампулы (10)  / в комплекте с ножом ампульным, если необходим для ампул данного типа / - коробки  картонные</t>
  </si>
  <si>
    <t xml:space="preserve">Вл.Вып.к.Перв.Уп.Втор.Уп.Пр.ОАО "Борисовский завод медицинских препаратов" (ОАО "БЗМП"), Республика Беларусь; </t>
  </si>
  <si>
    <t>4810201005522</t>
  </si>
  <si>
    <t>14.04.2025</t>
  </si>
  <si>
    <t>раствор для внутривенного и внутримышечного введения, 30 мг/мл, 1 мл - ампула (10)  - пачка картонаая</t>
  </si>
  <si>
    <t>раствор для внутривенного и внутримышечного введения, 30 мг/мл, 1 мл - ампулы (10)  / в комплекте с ножом ампульным, если необходим для ампул данного типа / - пачка  картонная</t>
  </si>
  <si>
    <t>30.05.2019</t>
  </si>
  <si>
    <t>14.10.2022</t>
  </si>
  <si>
    <t>30.08.2017</t>
  </si>
  <si>
    <t>4680136209223</t>
  </si>
  <si>
    <t>Кеторолак Велфарм</t>
  </si>
  <si>
    <t>раствор для внутривенного и внутримышечного введения, 30 мг/мл, 1 мл - ампулы с кольцом излома или надрезом и точкой (10)  - пачки картонные</t>
  </si>
  <si>
    <t xml:space="preserve">Вл.Вып.к.Перв.Уп.Втор.Уп.Пр.Общество с ограниченной ответственностью «Велфарм» (ООО «Велфарм»), Россия; </t>
  </si>
  <si>
    <t>ЛП-004964</t>
  </si>
  <si>
    <t>4650099781944</t>
  </si>
  <si>
    <t>23.10.2018</t>
  </si>
  <si>
    <t>25.12.2020</t>
  </si>
  <si>
    <t>раствор для внутривенного и внутримышечного введения, 30 мг/мл, 1 мл - ампулы с кольцом излома или надрезом и точкой (5)  - пачки картонные</t>
  </si>
  <si>
    <t>05.10.2018</t>
  </si>
  <si>
    <t>4650099781937</t>
  </si>
  <si>
    <t>раствор для внутривенного и внутримышечного введения, 30 мг/мл, 1 мл - ампулы (5)  / в комплекте с ножом ампульным или скарификатором, если необходим для ампул данного типа / - контурная ячейковая упаковка (1) - коробка картонная</t>
  </si>
  <si>
    <t xml:space="preserve">Вл.Общество с ограниченной ответственностью  "ПРОМОМЕД РУС" (ООО "ПРОМОМЕД РУС"), Россия; Вып.к.Перв.Уп.Втор.Уп.Пр.ОАО "Биохимик", Россия; </t>
  </si>
  <si>
    <t>раствор для внутривенного и внутримышечного введения, 30 мг/мл, 1 мл - ампулы темного стекла (5)  / в комплекте со скарификатором, если необходим для ампул данного типа / - упаковка ячейковая контурная (1), пачка картонная</t>
  </si>
  <si>
    <t xml:space="preserve">Вл.Вып.к.Перв.Уп.Втор.Уп.Пр.Эллара ООО, Россия; </t>
  </si>
  <si>
    <t>22.12.2020</t>
  </si>
  <si>
    <t>4670008163517</t>
  </si>
  <si>
    <t>4680136208936</t>
  </si>
  <si>
    <t>раствор для внутривенного и внутримышечного введения, 30 мг/мл, 1 мл - ампулы (5)  / в комплекте с ножом ампульным или скарификатором, если необходим для ампул данного типа / - упаковки ячейковые контурные (1) -  пачки картонные</t>
  </si>
  <si>
    <t xml:space="preserve">Вл.Общество с ограниченной ответственностью "Промомед Рус", Россия; Вып.к.Перв.Уп.Втор.Уп.Пр.Публичное акционерное общество "Биохимик" (ПАО "Биохимик"), Россия; </t>
  </si>
  <si>
    <t>06.06.2017</t>
  </si>
  <si>
    <t>раствор для внутривенного и внутримышечного введения, 30 мг/мл, 1 мл - ампулы с насечкой, кольцом или точкой надлома (5)  - контурная ячейковая упаковка (1) - пачки картонные</t>
  </si>
  <si>
    <t>31.01.2017</t>
  </si>
  <si>
    <t>19.01.2017</t>
  </si>
  <si>
    <t>21.12.2017</t>
  </si>
  <si>
    <t>раствор для внутривенного и внутримышечного введения, 30 мг/мл, 1 мл - ампулы (10)  / в комплекте с ножом ампульным или скарификатором, если необходим для ампул данного типа / - коробки картонные</t>
  </si>
  <si>
    <t xml:space="preserve">Вл.Общество с ограниченной ответственностью  "ПРОМОМЕД РУС" (ООО "ПРОМОМЕД РУС"), Россия; Вып.к.Перв.Уп.Втор.Уп.Пр.Акционерное общество "Биохимик" (АО "Биохимик"), Россия; </t>
  </si>
  <si>
    <t>раствор для внутривенного и внутримышечного введения, 30 мг/мл, 1 мл - ампулы (5)  - поддоны (2) - пачки картонные</t>
  </si>
  <si>
    <t xml:space="preserve">Вл.ЗАО НПЦ "Эльфа", Россия 109316, г. Москва, Волгоградский пр-т, д. 14, комната правления, ~; Вып.к.Перв.Уп.Втор.Уп.Пр.Эльфа Лабораториз, Индия; </t>
  </si>
  <si>
    <t>ЛП-002008</t>
  </si>
  <si>
    <t>4607037190672</t>
  </si>
  <si>
    <t>раствор для внутривенного и внутримышечного введения, 30 мг/мл, 1 мл - ампулы (5)  / в комплекте с ножом ампульным или скарификатором, если необходим для ампул данного типа / - контурная ячейковая упаковка (1) - пачки картонные</t>
  </si>
  <si>
    <t>раствор для внутривенного и внутримышечного введения, 30 мг/мл, 1 мл - ампулы (5)  / в комплекте с ножом ампульным или скарификатором, если необходим для ампул данного типа / - контурные ячейковые упаковки (2) - пачки картонные</t>
  </si>
  <si>
    <t xml:space="preserve">Вл.Общество с ограниченной ответственностью  "ПРОМОМЕД РУС" (ООО "ПРОМОМЕД РУС"), Россия; Вып.к.Перв.Уп.Втор.Уп.Пр.Публичное акционерное общество "Биохимик" (ПАО "Биохимик"), Россия; </t>
  </si>
  <si>
    <t>21.03.2018</t>
  </si>
  <si>
    <t>29.10.2018</t>
  </si>
  <si>
    <t>раствор для внутривенного и внутримышечного введения, 30 мг/мл, 1 мл - ампулы темного стекла (5)  / в комплекте со скарификатором, если необходим для ампул данного типа / - упаковка ячейковая контурная (2), пачка картонная</t>
  </si>
  <si>
    <t xml:space="preserve">Вл.Общество с ограниченной ответственностью "Эллара" (ООО "Эллара"), Россия (3321028719); Вып.к.Перв.Уп.Втор.Уп.Пр.Эллара ООО, Россия; </t>
  </si>
  <si>
    <t>раствор для внутривенного и внутримышечного введения 30 мг/мл, 1 мл - ампулы (5) - упаковки ячейковые контурные - пачки картонные</t>
  </si>
  <si>
    <t>ЗАО "ФармФирма "Сотекс" - Россия</t>
  </si>
  <si>
    <t>12.04.2013</t>
  </si>
  <si>
    <t>раствор для внутривенного и внутримышечного введения 30 мг/мл, 1 мл - ампулы (5) - упаковки ячейковые контурные (2) - пачки картонные</t>
  </si>
  <si>
    <t>20.06.2016</t>
  </si>
  <si>
    <t>раствор для внутривенного и внутримышечного введения, 30 мг/мл, 1 мл - ампулы (10)  - коробки картонные</t>
  </si>
  <si>
    <t>ЛП-№(003239)-(РГ-RU)</t>
  </si>
  <si>
    <t>08.10.2024</t>
  </si>
  <si>
    <t>4602212012138</t>
  </si>
  <si>
    <t>11.11.2020</t>
  </si>
  <si>
    <t>раствор для внутривенного и внутримышечного введения 30 мг/мл, 1 мл - ампулы  (5) - упаковки ячейковые контурные (2) - пачки картонные</t>
  </si>
  <si>
    <t>14.10.2011</t>
  </si>
  <si>
    <t>раствор для внутривенного и внутримышечного введения, 30 мг/мл, 1 мл - ампулы (10)  - коробка картонная</t>
  </si>
  <si>
    <t>раствор для внутривенного и внутримышечного введения, 30 мг/мл, 1 мл - ампулы темного стекла (10)  - упаковки ячейковые контурные</t>
  </si>
  <si>
    <t xml:space="preserve">Вл.Д-р Редди`с Лабораторис Лтд, Индия (36AAACD7999Q1ZL); Вып.к.Перв.Уп.Втор.Уп.Пр.Д-р Редди`с Лабораторис Лтд, Индия; </t>
  </si>
  <si>
    <t>раствор для внутривенного и внутримышечного введения, 30 мг/мл, 1 мл - ампулы с насечкой, кольцом или точкой надлома (10)  - коробки картонные</t>
  </si>
  <si>
    <t>раствор для внутривенного и внутримышечного введения, 30 мг/мл, 1 мл - ампулы с насечкой, кольцом или точкой надлома (5)  - контурная ячейковая упаковка (1) - коробка картонная</t>
  </si>
  <si>
    <t>раствор для внутривенного и внутримышечного введения, 30 мг/мл, 1 мл - ампулы (5)  / в комплекте с ножом ампульным или скарификатором, если необходим для ампул данного типа / - контурные ячейковые упаковки (1) - пачки картонные</t>
  </si>
  <si>
    <t>раствор для внутривенного и внутримышечного введения, 30 мг/мл, 1 мл - ампулы (10)  - упаковки ячейковые контурные - пачки картонные</t>
  </si>
  <si>
    <t>раствор для внутривенного и внутримышечного введения, 30 мг/мл, 1 мл - ампулы (5)  / блистеры (1) / - пачки картонные</t>
  </si>
  <si>
    <t>30.07.2020</t>
  </si>
  <si>
    <t>4602212011834</t>
  </si>
  <si>
    <t>раствор для внутривенного и внутримышечного введения, 30 мг/мл, 1 мл - ампулы (5)  - упаковки контурные пластиковые (поддоны) (2) - пачки картонные</t>
  </si>
  <si>
    <t xml:space="preserve">Вл.ОАО Научно-производственный концерн "ЭСКОМ", Россия; Вып.к.Перв.Уп.Втор.Уп.Пр.Открытое акционерное общество Научно-производственный концерн "ЭСКОМ", Россия; </t>
  </si>
  <si>
    <t>20.10.2015</t>
  </si>
  <si>
    <t>раствор для внутривенного и внутримышечного введения, 30 мг/мл, 1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</si>
  <si>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раствор для внутривенного и внутримышечного введения 30 мг/мл, 1 мл - ампулы  (5) - упаковки ячейковые контурные - пачки картонные</t>
  </si>
  <si>
    <t>раствор для внутривенного и внутримышечного введения, 30 мг/мл, 1 мл - ампулы (2)  - пачки картонные</t>
  </si>
  <si>
    <t>17.05.2013</t>
  </si>
  <si>
    <t>раствор для внутривенного и внутримышечного введения, 30 мг/мл, 1 мл - ампулы темного стекла (10)  - пачки картонные</t>
  </si>
  <si>
    <t>03.07.2015</t>
  </si>
  <si>
    <t>раствор для внутривенного и внутримышечного введения, 30 мг/мл, 2 мл - ампула (5)  - пачка картонная</t>
  </si>
  <si>
    <t>4680136228972</t>
  </si>
  <si>
    <t>4602509019413</t>
  </si>
  <si>
    <t>4680136228873</t>
  </si>
  <si>
    <t>4680136222529</t>
  </si>
  <si>
    <t>4680136208905</t>
  </si>
  <si>
    <t>4680136228835</t>
  </si>
  <si>
    <t>раствор для внутривенного и внутримышечного введения, 30 мг/мл, 2 мл - ампула (10)  - пачка картонная</t>
  </si>
  <si>
    <t>4602509019437</t>
  </si>
  <si>
    <t>4680136228880</t>
  </si>
  <si>
    <t>4680136228989</t>
  </si>
  <si>
    <t>раствор для внутривенного и внутримышечного введения, 30 мг/мл, 2 мл - ампулы (10)  - коробки картонные</t>
  </si>
  <si>
    <t>21.03.2025</t>
  </si>
  <si>
    <t>4602212012985</t>
  </si>
  <si>
    <t>4680136228842</t>
  </si>
  <si>
    <t>раствор для внутривенного и внутримышечного введения 30 мг/мл, 1 мл - ампулы темного стекла (5) - упаковки контурные пластиковые (поддоны) (2) /в комплекте с ножом ампульным или скарификатором, если необходим для ампул данного типа/ - пачки картонные</t>
  </si>
  <si>
    <t>ОАО "Синтез" - Россия</t>
  </si>
  <si>
    <t>22.03.2010</t>
  </si>
  <si>
    <t>4680136222536</t>
  </si>
  <si>
    <t>4680136208912</t>
  </si>
  <si>
    <t>раствор для внутривенного и внутримышечного введения, 30 мг/мл, 1 мл - ампулы с насечкой, кольцом или точкой надлома (5)  - контурные ячейковые упаковки (2) - пачки картонные</t>
  </si>
  <si>
    <t>раствор для внутривенного и внутримышечного введения 30 мг/мл, 1 мл- ампулы (5) - контурная ячейковая упаковка (2) - пачка картонная</t>
  </si>
  <si>
    <t>ОАО "Биосинтез" - Россия</t>
  </si>
  <si>
    <t>11.03.2015</t>
  </si>
  <si>
    <t>26.12.2022</t>
  </si>
  <si>
    <t>раствор для внутривенного и внутримышечного введения, 30 мг/мл, 2 мл - ампулы (10)  - пачки картонные</t>
  </si>
  <si>
    <t>4670008163067</t>
  </si>
  <si>
    <t xml:space="preserve">Вл.Вып.к.Перв.Уп.Втор.Уп.Пр.ООО "Эллара", Россия; </t>
  </si>
  <si>
    <t>раствор для внутривенного и внутримышечного введения 30 мг/мл, 1 мл - ампулы (5) - контурные ячейковые упаковки (2)  - пачки картонные</t>
  </si>
  <si>
    <t>29.04.2014</t>
  </si>
  <si>
    <t>раствор для внутривенного и внутримышечного введения, 30 мг/мл, 2 мл - ампулы с кольцом излома или надрезом и точкой (5)  - пачка картонная</t>
  </si>
  <si>
    <t>4680136209247</t>
  </si>
  <si>
    <t>4680136208943</t>
  </si>
  <si>
    <t>28.02.2018</t>
  </si>
  <si>
    <t>раствор для внутривенного и внутримышечного введения, 30 мг/мл, 2 мл - ампулы с кольцом излома или надрезом и точкой (10)  - пачка картонная</t>
  </si>
  <si>
    <t>4680136209254</t>
  </si>
  <si>
    <t>4680136208950</t>
  </si>
  <si>
    <t>раствор для внутривенного и внутримышечного введения, 30 мг/мл, 2 мл - ампулы (5)  - пачки картонные</t>
  </si>
  <si>
    <t>4670008163524</t>
  </si>
  <si>
    <t>раствор для внутривенного и внутримышечного введения 30 мг/мл, 1 мл - ампулы темного стекла (10) - упаковки ячейковые контурные</t>
  </si>
  <si>
    <t>Д-р Редди`с Лабораторис Лтд. - Индия</t>
  </si>
  <si>
    <t>18.05.2012</t>
  </si>
  <si>
    <t>раствор для внутривенного и внутримышечного введения, 30 мг/мл, 2 мл - ампулы (5)  / в комплекте с ножом ампульным или скарификатором, если необходим для ампул данного типа / - контурная ячейковая упаковка (1) - пачки картонные</t>
  </si>
  <si>
    <t>раствор для внутривенного и внутримышечного введения, 30 мг/мл, 2 мл - ампулы с кольцом излома или надрезом и точкой (10)  - пачки картонные</t>
  </si>
  <si>
    <t>4650099781968</t>
  </si>
  <si>
    <t>раствор для внутривенного и внутримышечного введения, 30 мг/мл, 2 мл - ампулы (5)  / в комплекте с ножом ампульным или скарификатором, если необходим для ампул данного типа / - упаковки ячейковые контурные (1) -  пачки картонные</t>
  </si>
  <si>
    <t>раствор для внутривенного и внутримышечного введения, 30 мг/мл, 2 мл - ампулы с кольцом излома или надрезом и точкой (5)  - пачки картонные</t>
  </si>
  <si>
    <t>4650099781951</t>
  </si>
  <si>
    <t>06.03.2017</t>
  </si>
  <si>
    <t>раствор для внутривенного и внутримышечного введения, 30 мг/мл, 2 мл - ампулы с насечкой, кольцом или точкой надлома (5)  - контурная ячейковая упаковка (1) - пачки картонные</t>
  </si>
  <si>
    <t>раствор для внутривенного и внутримышечного введения, 30 мг/мл, 2 мл - ампулы (10)  / в комплекте с ножом ампульным или скарификатором, если необходим для ампул данного типа / - коробки картонные</t>
  </si>
  <si>
    <t>4602509019390</t>
  </si>
  <si>
    <t>раствор для внутривенного и внутримышечного введения, 30 мг/мл, 1 мл - ампулы (5)  / в комплекте с ножом ампульным или скарификатором если необходим для ампул данного типа / - упаковки ячейковые контурные (2) - пачки картонные</t>
  </si>
  <si>
    <t xml:space="preserve">Вл.Общество с ограниченной ответственностью "Атолл" (ООО "Атолл"), Россия (6345021323); Вып.к.Перв.Уп.Втор.Уп.Пр.ООО "Озон", Россия; </t>
  </si>
  <si>
    <t>раствор для внутривенного и внутримышечного введения, 30 мг/мл, 2 мл - ампулы (5)  / в комплекте с ножом ампульным или скарификатором, если необходим для ампул данного типа / - контурные ячейковые упаковки (2) - пачки картонные</t>
  </si>
  <si>
    <t>24.03.2017</t>
  </si>
  <si>
    <t>31.05.2023</t>
  </si>
  <si>
    <t>06.03.2024</t>
  </si>
  <si>
    <t>раствор для внутривенного и внутримышечного введения, 30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</si>
  <si>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раствор для внутривенного и внутримышечного введения, 30 мг/мл, 2 мл - ампулы с насечкой, кольцом или точкой надлома (10)  - коробки картонные</t>
  </si>
  <si>
    <t>раствор для внутривенного и внутримышечного введения, 30 мг/мл, 2 мл - ампулы с насечкой, кольцом или точкой надлома (5)  - контурные ячейковые упаковки (2) - пачки картонные</t>
  </si>
  <si>
    <t>раствор для внутривенного и внутримышечного введения, 30 мг/мл, 2 мл - ампула (10)  - коробка картонная</t>
  </si>
  <si>
    <t>раствор для внутримышечного введения, 30 мг/мл, 1 мл - ампулы (10)  - пачки картонные</t>
  </si>
  <si>
    <t xml:space="preserve">Вл.Общество с ограниченной ответственностью "Тривиум-XXI" (ООО "Тривиум-XXI"), Россия (7705728698); Вып.к.Перв.Уп.Втор.Уп.Пр.ООО "Славянская аптека", Россия; </t>
  </si>
  <si>
    <t>4607005934437</t>
  </si>
  <si>
    <t>03.02.2017</t>
  </si>
  <si>
    <t>раствор для внутримышечного введения, 30 мг/мл, 1 мл - ампулы (5)  - пачки картонные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</si>
  <si>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</si>
  <si>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>21.09.2021</t>
  </si>
  <si>
    <t>4607005934581</t>
  </si>
  <si>
    <t>раствор для внутримышечного введения 30 мг/мл, 1 мл - ампулы /с этикеткой/ (5) - упаковки ячейковые контурные (1) / в комплекте с ножом ампульным или скарификатором, если необходим для ампул данного типа/ - пачки картонные</t>
  </si>
  <si>
    <t>ООО "Эллара" - Россия</t>
  </si>
  <si>
    <t>12.12.2014</t>
  </si>
  <si>
    <t>4670008160363</t>
  </si>
  <si>
    <t>4607005934444</t>
  </si>
  <si>
    <t>раствор для внутримышечного введения, 30 мг/мл, 2 мл - шприцы (1)  / в комплекте с иглой инъекционной-1 шт. / - пачки картонные</t>
  </si>
  <si>
    <t xml:space="preserve">Вл.Вып.к.Перв.Уп.Втор.Уп.Пр.Федеральное государственное унитарное предприятие "Научно-производственный центр "Фармзащита" Федерального медико-биологического агентства (ФГУП НПЦ "Фармзащита" ФМБА России), Россия (5047009329); </t>
  </si>
  <si>
    <t>ЛП-004516</t>
  </si>
  <si>
    <t>02.02.2024</t>
  </si>
  <si>
    <t>4602779004690</t>
  </si>
  <si>
    <t>раствор для внутримышечного введения, 30 мг/мл, 1 мл - ампулы (с ножом ампульным или скарификатором ампульным) (5)  - упаковки ячейковые контурные (1) - пачки картонные</t>
  </si>
  <si>
    <t xml:space="preserve">Вл.Общество с ограниченной ответственностью "Эллара" (ООО "Эллара"), Россия (3321028719); Вып.к.Перв.Уп.Втор.Уп.Пр.ООО "Эллара", Россия; </t>
  </si>
  <si>
    <t>09.02.2023</t>
  </si>
  <si>
    <t>24.11.2022</t>
  </si>
  <si>
    <t>4607005934574</t>
  </si>
  <si>
    <t>раствор для внутримышечного введения, 30 мг/мл, 1 мл - ампулы темного стекла (5)  - упаковки контурные пластиковые (поддоны) (2) - пачки картонные</t>
  </si>
  <si>
    <t xml:space="preserve">Вл.Открытое акционерное общество "Московское производственное химико-фармацевтическое объединение им. Н.А. Семашко" (ОАО "Мосхимфармпрепараты" им.Н.А.Семашко"), Россия (7705721727); Вып.к.Перв.Уп.Втор.Уп.Пр.ОАО "Мосхимфармпрепараты" им.Н.А.Семашко", Россия; </t>
  </si>
  <si>
    <t>ЛСР-008611/10</t>
  </si>
  <si>
    <t>4600828004257</t>
  </si>
  <si>
    <t>раствор для внутримышечного введения, 30 мг/мл, 1 мл - ампулы темного стекла (5)  - упаковки ячейковые контурные (2) - пачки картонные</t>
  </si>
  <si>
    <t xml:space="preserve">Вл.ЗАО "ФармФирма "Сотекс", Россия; Вып.к.Перв.Уп.Втор.Уп.Пр.Закрытое акционерное общество "ФармФирма "Сотекс" (ЗАО "ФармФирма "Сотекс"), Россия; </t>
  </si>
  <si>
    <t>09.06.2010</t>
  </si>
  <si>
    <t>4605964003034</t>
  </si>
  <si>
    <t>раствор для внутримышечного введения, 30 мг/мл, 1 мл - ампулы темного стекла (5)  - упаковки ячейковые контурные - пачки картонные</t>
  </si>
  <si>
    <t>4605964003027</t>
  </si>
  <si>
    <t>раствор для внутримышечного введения, 30 мг/мл, 1 мл - ампулы темного стекла (2)  - пачки картонные</t>
  </si>
  <si>
    <t>15.08.2011</t>
  </si>
  <si>
    <t>раствор для внутримышечного введения, 30 мг/мл, 1 мл - ампулы темного стекла (5)  - упаковки ячейковые контурные  - пачки картонные</t>
  </si>
  <si>
    <t>04.03.2010</t>
  </si>
  <si>
    <t>ЛП-№(005298)-(РГ-RU)</t>
  </si>
  <si>
    <t>10.07.2024</t>
  </si>
  <si>
    <t>4602779007752</t>
  </si>
  <si>
    <t>раствор для внутримышечного введения, 30 мг/мл, 1 мл - ампулы темного стекла (1)  - пачки картонные</t>
  </si>
  <si>
    <t>раствор для внутримышечного введения, 30 мг/мл, 1 мл - ампулы (1)  - пачки картонные</t>
  </si>
  <si>
    <t>17.07.2015</t>
  </si>
  <si>
    <t>СПБ ГБУЗ "ГОРОДСКАЯ ПОЛИКЛИНИКА № 97"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</si>
</sst>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#\ ##0.00#############"/>
    <numFmt numFmtId="166" formatCode="#\ ##0.00"/>
  </numFmts>
  <fonts count="25">
    <font>
      <sz val="11"/>
      <name val="Calibri"/>
      <charset val="134"/>
      <scheme val="minor"/>
    </font>
    <font>
      <sz val="9"/>
      <color theme="1"/>
      <name val="Times New Roman"/>
      <family val="1"/>
      <charset val="204"/>
    </font>
    <font>
      <sz val="9"/>
      <color theme="5" tint="-0.249977111117893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rgb="FF0000FF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9" tint="-0.249977111117893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FFFF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000000"/>
      <name val="Calibri"/>
      <family val="2"/>
      <charset val="134"/>
      <scheme val="minor"/>
    </font>
    <font>
      <b/>
      <sz val="9"/>
      <color rgb="FF000000"/>
      <name val="Times New Roman"/>
      <family val="2"/>
      <charset val="204"/>
    </font>
    <font>
      <sz val="10"/>
      <color rgb="FF000000"/>
      <name val="Calibri"/>
      <family val="2"/>
      <charset val="134"/>
      <scheme val="minor"/>
    </font>
    <font>
      <b/>
      <sz val="10"/>
      <color rgb="FF000000"/>
      <name val="Times New Roman"/>
      <family val="2"/>
      <charset val="204"/>
    </font>
    <font>
      <sz val="10"/>
      <color rgb="FF000000"/>
      <name val="Times New Roman"/>
      <family val="2"/>
      <charset val="204"/>
    </font>
    <font>
      <b/>
      <sz val="10"/>
      <color rgb="FF696969"/>
      <name val="Times New Roman"/>
      <family val="2"/>
      <charset val="204"/>
    </font>
    <font>
      <u/>
      <sz val="10"/>
      <color rgb="FF0000FF"/>
      <name val="Times New Roman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EDCAC9"/>
        <bgColor indexed="64"/>
      </patternFill>
    </fill>
    <fill>
      <patternFill patternType="solid">
        <fgColor rgb="FFFF8080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5D7C91"/>
      </left>
      <right style="thin">
        <color rgb="FF5D7C91"/>
      </right>
      <top style="thin">
        <color rgb="FF5D7C91"/>
      </top>
      <bottom style="thin">
        <color rgb="FF5D7C91"/>
      </bottom>
      <diagonal/>
    </border>
    <border>
      <left/>
      <right style="thin">
        <color rgb="FF5D7C91"/>
      </right>
      <top style="thin">
        <color rgb="FF5D7C91"/>
      </top>
      <bottom style="thin">
        <color rgb="FF5D7C91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/>
      <top style="thin">
        <color rgb="FF5D7C91"/>
      </top>
      <bottom style="thin">
        <color rgb="FF5D7C9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9" fillId="5" borderId="20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7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21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9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20" xfId="0" applyNumberFormat="1" applyFont="1" applyFill="1" applyBorder="1" applyAlignment="1" applyProtection="1">
      <alignment horizontal="left" vertical="center" wrapText="1" shrinkToFit="1" readingOrder="1"/>
    </xf>
    <xf numFmtId="0" fontId="9" fillId="5" borderId="18" xfId="0" applyNumberFormat="1" applyFont="1" applyFill="1" applyBorder="1" applyAlignment="1" applyProtection="1">
      <alignment horizontal="left" vertical="center" wrapText="1" shrinkToFit="1" readingOrder="1"/>
    </xf>
    <xf numFmtId="0" fontId="9" fillId="5" borderId="17" xfId="0" applyNumberFormat="1" applyFont="1" applyFill="1" applyBorder="1" applyAlignment="1" applyProtection="1">
      <alignment horizontal="left" vertical="center" wrapText="1" shrinkToFit="1" readingOrder="1"/>
    </xf>
    <xf numFmtId="0" fontId="10" fillId="3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6" borderId="16" xfId="0" applyNumberFormat="1" applyFont="1" applyFill="1" applyBorder="1" applyAlignment="1" applyProtection="1">
      <alignment horizontal="left" vertical="center" wrapText="1" shrinkToFit="1" readingOrder="1"/>
    </xf>
    <xf numFmtId="0" fontId="9" fillId="6" borderId="14" xfId="0" applyNumberFormat="1" applyFont="1" applyFill="1" applyBorder="1" applyAlignment="1" applyProtection="1">
      <alignment horizontal="left" vertical="center" wrapText="1" shrinkToFit="1" readingOrder="1"/>
    </xf>
    <xf numFmtId="0" fontId="9" fillId="6" borderId="18" xfId="0" applyNumberFormat="1" applyFont="1" applyFill="1" applyBorder="1" applyAlignment="1" applyProtection="1">
      <alignment horizontal="left" vertical="center" wrapText="1" shrinkToFit="1" readingOrder="1"/>
    </xf>
    <xf numFmtId="0" fontId="9" fillId="6" borderId="17" xfId="0" applyNumberFormat="1" applyFont="1" applyFill="1" applyBorder="1" applyAlignment="1" applyProtection="1">
      <alignment horizontal="left" vertical="center" wrapText="1" shrinkToFit="1" readingOrder="1"/>
    </xf>
    <xf numFmtId="0" fontId="7" fillId="0" borderId="0" xfId="0" applyNumberFormat="1" applyFont="1" applyFill="1" applyAlignment="1" applyProtection="1">
      <alignment horizontal="center" wrapText="1"/>
    </xf>
    <xf numFmtId="0" fontId="23" fillId="0" borderId="0" xfId="0" applyNumberFormat="1" applyFont="1" applyFill="1" applyAlignment="1" applyProtection="1">
      <alignment horizontal="center" vertical="center" wrapText="1" shrinkToFit="1" readingOrder="1"/>
    </xf>
    <xf numFmtId="0" fontId="9" fillId="3" borderId="20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18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17" xfId="0" applyNumberFormat="1" applyFont="1" applyFill="1" applyBorder="1" applyAlignment="1" applyProtection="1">
      <alignment horizontal="center" vertical="center" wrapText="1" shrinkToFit="1" readingOrder="1"/>
    </xf>
    <xf numFmtId="0" fontId="10" fillId="3" borderId="1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1" xfId="0" applyNumberFormat="1" applyFont="1" applyFill="1" applyBorder="1" applyAlignment="1" applyProtection="1">
      <alignment horizontal="center" vertical="center" wrapText="1" shrinkToFit="1" readingOrder="1"/>
    </xf>
    <xf numFmtId="0" fontId="10" fillId="0" borderId="0" xfId="0" applyFont="1" applyAlignment="1">
      <alignment horizontal="left" vertical="center" wrapText="1" shrinkToFit="1" readingOrder="1"/>
    </xf>
    <xf numFmtId="0" fontId="9" fillId="5" borderId="11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0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3" xfId="0" applyNumberFormat="1" applyFont="1" applyFill="1" applyBorder="1" applyAlignment="1" applyProtection="1">
      <alignment horizontal="center" vertical="center" wrapText="1" readingOrder="1"/>
    </xf>
    <xf numFmtId="0" fontId="9" fillId="5" borderId="8" xfId="0" applyNumberFormat="1" applyFont="1" applyFill="1" applyBorder="1" applyAlignment="1" applyProtection="1">
      <alignment horizontal="center" vertical="center" wrapText="1" readingOrder="1"/>
    </xf>
    <xf numFmtId="0" fontId="9" fillId="5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2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" xfId="0" applyNumberFormat="1" applyFont="1" applyFill="1" applyBorder="1" applyAlignment="1" applyProtection="1">
      <alignment horizontal="left" vertical="center" wrapText="1" readingOrder="1"/>
    </xf>
    <xf numFmtId="0" fontId="9" fillId="3" borderId="5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3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2" xfId="0" applyNumberFormat="1" applyFont="1" applyFill="1" applyBorder="1" applyAlignment="1" applyProtection="1">
      <alignment horizontal="center" vertical="center" wrapText="1" shrinkToFit="1" readingOrder="1"/>
    </xf>
    <xf numFmtId="49" fontId="9" fillId="2" borderId="1" xfId="0" applyNumberFormat="1" applyFont="1" applyFill="1" applyBorder="1" applyAlignment="1" applyProtection="1">
      <alignment horizontal="left" vertical="center" wrapText="1" shrinkToFit="1" readingOrder="1"/>
    </xf>
    <xf numFmtId="0" fontId="9" fillId="2" borderId="1" xfId="0" applyNumberFormat="1" applyFont="1" applyFill="1" applyBorder="1" applyAlignment="1" applyProtection="1">
      <alignment horizontal="left" vertical="center" wrapText="1" shrinkToFit="1" readingOrder="1"/>
    </xf>
    <xf numFmtId="0" fontId="22" fillId="0" borderId="0" xfId="0" applyNumberFormat="1" applyFont="1" applyFill="1" applyAlignment="1" applyProtection="1">
      <alignment horizontal="left" vertical="center" wrapText="1" shrinkToFit="1" readingOrder="1"/>
    </xf>
    <xf numFmtId="0" fontId="21" fillId="0" borderId="0" xfId="0" applyNumberFormat="1" applyFont="1" applyFill="1" applyAlignment="1" applyProtection="1">
      <alignment vertical="center" wrapText="1" shrinkToFit="1" readingOrder="1"/>
    </xf>
    <xf numFmtId="0" fontId="6" fillId="0" borderId="23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 vertical="top"/>
    </xf>
    <xf numFmtId="0" fontId="5" fillId="0" borderId="22" xfId="0" applyFont="1" applyBorder="1" applyAlignment="1">
      <alignment horizontal="center"/>
    </xf>
    <xf numFmtId="0" fontId="10" fillId="0" borderId="7" xfId="0" applyFont="1" applyBorder="1" applyAlignment="1">
      <alignment horizontal="left" vertical="center" wrapText="1" shrinkToFit="1" readingOrder="1"/>
    </xf>
    <xf numFmtId="0" fontId="9" fillId="3" borderId="26" xfId="0" applyNumberFormat="1" applyFont="1" applyFill="1" applyBorder="1" applyAlignment="1" applyProtection="1">
      <alignment horizontal="left" vertical="center" wrapText="1" shrinkToFit="1" readingOrder="1"/>
    </xf>
    <xf numFmtId="0" fontId="9" fillId="3" borderId="25" xfId="0" applyNumberFormat="1" applyFont="1" applyFill="1" applyBorder="1" applyAlignment="1" applyProtection="1">
      <alignment horizontal="left" vertical="center" wrapText="1" shrinkToFit="1" readingOrder="1"/>
    </xf>
    <xf numFmtId="0" fontId="9" fillId="3" borderId="24" xfId="0" applyNumberFormat="1" applyFont="1" applyFill="1" applyBorder="1" applyAlignment="1" applyProtection="1">
      <alignment horizontal="left" vertical="center" wrapText="1" shrinkToFit="1" readingOrder="1"/>
    </xf>
    <xf numFmtId="0" fontId="10" fillId="4" borderId="3" xfId="0" applyNumberFormat="1" applyFont="1" applyFill="1" applyBorder="1" applyAlignment="1" applyProtection="1">
      <alignment horizontal="center" vertical="center" wrapText="1" shrinkToFit="1" readingOrder="1"/>
    </xf>
    <xf numFmtId="0" fontId="10" fillId="4" borderId="4" xfId="0" applyNumberFormat="1" applyFont="1" applyFill="1" applyBorder="1" applyAlignment="1" applyProtection="1">
      <alignment horizontal="center" vertical="center" wrapText="1" shrinkToFit="1" readingOrder="1"/>
    </xf>
    <xf numFmtId="0" fontId="10" fillId="3" borderId="5" xfId="0" applyNumberFormat="1" applyFont="1" applyFill="1" applyBorder="1" applyAlignment="1" applyProtection="1">
      <alignment horizontal="center" vertical="center" wrapText="1" shrinkToFit="1" readingOrder="1"/>
    </xf>
    <xf numFmtId="22" fontId="7" fillId="0" borderId="0" xfId="0" applyNumberFormat="1" applyFont="1" applyAlignment="1">
      <alignment horizontal="left" vertical="center" wrapText="1" shrinkToFit="1" readingOrder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Alignment="1" applyProtection="1">
      <alignment horizontal="left"/>
    </xf>
    <xf numFmtId="0" fontId="7" fillId="0" borderId="0" xfId="0" applyFont="1" applyAlignment="1">
      <alignment horizontal="left" vertical="center" wrapText="1" shrinkToFit="1" readingOrder="1"/>
    </xf>
    <xf numFmtId="0" fontId="13" fillId="0" borderId="0" xfId="0" applyFont="1" applyAlignment="1">
      <alignment horizontal="left" vertical="center" wrapText="1" shrinkToFit="1" readingOrder="1"/>
    </xf>
    <xf numFmtId="49" fontId="7" fillId="0" borderId="0" xfId="0" applyNumberFormat="1" applyFont="1" applyAlignment="1">
      <alignment horizontal="left" vertical="center" wrapText="1" shrinkToFit="1" readingOrder="1"/>
    </xf>
    <xf numFmtId="0" fontId="3" fillId="0" borderId="23" xfId="0" applyFont="1" applyBorder="1" applyAlignment="1">
      <alignment horizontal="center" vertical="top" wrapText="1" shrinkToFit="1" readingOrder="1"/>
    </xf>
    <xf numFmtId="0" fontId="2" fillId="0" borderId="2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9" fillId="0" borderId="0" xfId="0" applyFont="1" applyAlignment="1">
      <alignment horizontal="center" vertical="center" wrapText="1" shrinkToFit="1" readingOrder="1"/>
    </xf>
    <xf numFmtId="0" fontId="9" fillId="0" borderId="0" xfId="0" applyFont="1" applyAlignment="1">
      <alignment horizontal="left" vertical="center" wrapText="1" shrinkToFit="1" readingOrder="1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 wrapText="1" shrinkToFit="1" readingOrder="1"/>
    </xf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5" xfId="0" applyFont="1" applyBorder="1" applyAlignment="1">
      <alignment horizontal="center" vertical="top" wrapText="1" shrinkToFit="1" readingOrder="1"/>
    </xf>
    <xf numFmtId="49" fontId="7" fillId="0" borderId="6" xfId="0" applyNumberFormat="1" applyFont="1" applyBorder="1" applyAlignment="1">
      <alignment horizontal="center" vertical="top" wrapText="1" shrinkToFit="1" readingOrder="1"/>
    </xf>
    <xf numFmtId="0" fontId="7" fillId="0" borderId="6" xfId="0" applyFont="1" applyBorder="1" applyAlignment="1">
      <alignment horizontal="center" vertical="top" wrapText="1" shrinkToFit="1" readingOrder="1"/>
    </xf>
    <xf numFmtId="165" fontId="7" fillId="0" borderId="6" xfId="0" applyNumberFormat="1" applyFont="1" applyBorder="1" applyAlignment="1">
      <alignment horizontal="center" vertical="top" wrapText="1" shrinkToFit="1" readingOrder="1"/>
    </xf>
    <xf numFmtId="0" fontId="12" fillId="0" borderId="0" xfId="0" applyFont="1"/>
    <xf numFmtId="0" fontId="14" fillId="0" borderId="0" xfId="0" applyFont="1"/>
    <xf numFmtId="49" fontId="7" fillId="0" borderId="0" xfId="0" applyNumberFormat="1" applyFont="1" applyAlignment="1">
      <alignment horizontal="left" vertical="center" wrapText="1" shrinkToFit="1" readingOrder="1"/>
    </xf>
    <xf numFmtId="49" fontId="7" fillId="0" borderId="0" xfId="0" applyNumberFormat="1" applyFont="1" applyAlignment="1">
      <alignment vertical="center" wrapText="1" shrinkToFit="1" readingOrder="1"/>
    </xf>
    <xf numFmtId="0" fontId="15" fillId="0" borderId="0" xfId="0" applyFont="1"/>
    <xf numFmtId="0" fontId="9" fillId="0" borderId="0" xfId="0" applyFont="1" applyAlignment="1">
      <alignment vertical="center" wrapText="1" shrinkToFit="1" readingOrder="1"/>
    </xf>
    <xf numFmtId="0" fontId="16" fillId="0" borderId="0" xfId="0" applyFont="1"/>
    <xf numFmtId="0" fontId="13" fillId="0" borderId="0" xfId="0" applyFont="1" applyAlignment="1">
      <alignment horizontal="left" vertical="center" wrapText="1" shrinkToFit="1" readingOrder="1"/>
    </xf>
    <xf numFmtId="0" fontId="7" fillId="0" borderId="0" xfId="0" applyFont="1" applyAlignment="1">
      <alignment vertical="center" wrapText="1" shrinkToFit="1" readingOrder="1"/>
    </xf>
    <xf numFmtId="0" fontId="10" fillId="0" borderId="7" xfId="0" applyFont="1" applyBorder="1" applyAlignment="1">
      <alignment horizontal="left" vertical="center" wrapText="1" shrinkToFit="1" readingOrder="1"/>
    </xf>
    <xf numFmtId="0" fontId="11" fillId="0" borderId="0" xfId="0" applyFont="1" applyAlignment="1">
      <alignment vertical="center" wrapText="1" shrinkToFit="1" readingOrder="1"/>
    </xf>
    <xf numFmtId="0" fontId="12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top" wrapText="1" shrinkToFit="1" readingOrder="1"/>
    </xf>
    <xf numFmtId="49" fontId="7" fillId="0" borderId="1" xfId="0" applyNumberFormat="1" applyFont="1" applyBorder="1" applyAlignment="1">
      <alignment horizontal="center" vertical="top" wrapText="1" shrinkToFit="1" readingOrder="1"/>
    </xf>
    <xf numFmtId="165" fontId="7" fillId="0" borderId="1" xfId="0" applyNumberFormat="1" applyFont="1" applyBorder="1" applyAlignment="1">
      <alignment horizontal="center" vertical="top" wrapText="1" shrinkToFit="1" readingOrder="1"/>
    </xf>
    <xf numFmtId="0" fontId="7" fillId="0" borderId="12" xfId="0" applyFont="1" applyBorder="1" applyAlignment="1">
      <alignment horizontal="center" vertical="top" wrapText="1" shrinkToFit="1" readingOrder="1"/>
    </xf>
    <xf numFmtId="49" fontId="7" fillId="0" borderId="13" xfId="0" applyNumberFormat="1" applyFont="1" applyBorder="1" applyAlignment="1">
      <alignment horizontal="center" vertical="top" wrapText="1" shrinkToFit="1" readingOrder="1"/>
    </xf>
    <xf numFmtId="49" fontId="8" fillId="0" borderId="13" xfId="0" applyNumberFormat="1" applyFont="1" applyBorder="1" applyAlignment="1">
      <alignment horizontal="center" vertical="top" wrapText="1" shrinkToFit="1" readingOrder="1"/>
    </xf>
    <xf numFmtId="165" fontId="7" fillId="0" borderId="13" xfId="0" applyNumberFormat="1" applyFont="1" applyBorder="1" applyAlignment="1">
      <alignment horizontal="center" vertical="top" wrapText="1" shrinkToFit="1" readingOrder="1"/>
    </xf>
    <xf numFmtId="0" fontId="7" fillId="0" borderId="13" xfId="0" applyFont="1" applyBorder="1" applyAlignment="1">
      <alignment horizontal="center" vertical="top" wrapText="1" shrinkToFit="1" readingOrder="1"/>
    </xf>
    <xf numFmtId="165" fontId="7" fillId="0" borderId="15" xfId="0" applyNumberFormat="1" applyFont="1" applyBorder="1" applyAlignment="1">
      <alignment horizontal="center" vertical="top" wrapText="1" shrinkToFit="1" readingOrder="1"/>
    </xf>
    <xf numFmtId="0" fontId="7" fillId="0" borderId="1" xfId="0" applyFont="1" applyBorder="1" applyAlignment="1">
      <alignment horizontal="center" vertical="top" wrapText="1" shrinkToFit="1" readingOrder="1"/>
    </xf>
    <xf numFmtId="0" fontId="18" fillId="0" borderId="0" xfId="0" applyNumberFormat="1" applyFont="1" applyFill="1" applyAlignment="1" applyProtection="1"/>
    <xf numFmtId="0" fontId="7" fillId="0" borderId="0" xfId="0" applyNumberFormat="1" applyFont="1" applyFill="1" applyAlignment="1" applyProtection="1"/>
    <xf numFmtId="0" fontId="10" fillId="3" borderId="5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5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11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4" xfId="0" applyNumberFormat="1" applyFont="1" applyFill="1" applyBorder="1" applyAlignment="1" applyProtection="1">
      <alignment horizontal="center" vertical="center" wrapText="1" shrinkToFit="1" readingOrder="1"/>
    </xf>
    <xf numFmtId="49" fontId="7" fillId="0" borderId="5" xfId="0" applyNumberFormat="1" applyFont="1" applyFill="1" applyBorder="1" applyAlignment="1" applyProtection="1">
      <alignment horizontal="center" vertical="top" wrapText="1" shrinkToFit="1" readingOrder="1"/>
    </xf>
    <xf numFmtId="165" fontId="7" fillId="0" borderId="5" xfId="0" applyNumberFormat="1" applyFont="1" applyFill="1" applyBorder="1" applyAlignment="1" applyProtection="1">
      <alignment horizontal="center" vertical="top" wrapText="1" shrinkToFit="1" readingOrder="1"/>
    </xf>
    <xf numFmtId="165" fontId="9" fillId="2" borderId="6" xfId="0" applyNumberFormat="1" applyFont="1" applyFill="1" applyBorder="1" applyAlignment="1" applyProtection="1">
      <alignment horizontal="center" vertical="top" wrapText="1" shrinkToFit="1" readingOrder="1"/>
    </xf>
    <xf numFmtId="165" fontId="7" fillId="0" borderId="5" xfId="0" applyNumberFormat="1" applyFont="1" applyFill="1" applyBorder="1" applyAlignment="1" applyProtection="1">
      <alignment horizontal="center" vertical="top" wrapText="1" shrinkToFit="1" readingOrder="1"/>
    </xf>
    <xf numFmtId="0" fontId="9" fillId="3" borderId="3" xfId="0" applyNumberFormat="1" applyFont="1" applyFill="1" applyBorder="1" applyAlignment="1" applyProtection="1">
      <alignment horizontal="left" vertical="center" wrapText="1" shrinkToFit="1" readingOrder="1"/>
    </xf>
    <xf numFmtId="165" fontId="9" fillId="3" borderId="3" xfId="0" applyNumberFormat="1" applyFont="1" applyFill="1" applyBorder="1" applyAlignment="1" applyProtection="1">
      <alignment horizontal="center" vertical="center" wrapText="1" shrinkToFit="1" readingOrder="1"/>
    </xf>
    <xf numFmtId="0" fontId="5" fillId="0" borderId="0" xfId="0" applyNumberFormat="1" applyFont="1" applyFill="1" applyAlignment="1" applyProtection="1">
      <alignment vertical="center" wrapText="1" shrinkToFit="1" readingOrder="1"/>
    </xf>
    <xf numFmtId="0" fontId="19" fillId="0" borderId="0" xfId="0" applyNumberFormat="1" applyFont="1" applyFill="1" applyAlignment="1" applyProtection="1">
      <alignment vertical="center" wrapText="1" shrinkToFit="1" readingOrder="1"/>
    </xf>
    <xf numFmtId="0" fontId="18" fillId="0" borderId="0" xfId="0" applyNumberFormat="1" applyFont="1" applyFill="1" applyAlignment="1" applyProtection="1">
      <alignment horizontal="center"/>
    </xf>
    <xf numFmtId="22" fontId="1" fillId="0" borderId="22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Alignment="1" applyProtection="1">
      <alignment wrapText="1"/>
    </xf>
    <xf numFmtId="0" fontId="7" fillId="0" borderId="0" xfId="0" applyNumberFormat="1" applyFont="1" applyFill="1" applyAlignment="1" applyProtection="1">
      <alignment wrapText="1"/>
    </xf>
    <xf numFmtId="0" fontId="9" fillId="5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1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5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5" xfId="0" applyNumberFormat="1" applyFont="1" applyFill="1" applyBorder="1" applyAlignment="1" applyProtection="1">
      <alignment horizontal="center" vertical="center" wrapText="1" readingOrder="1"/>
    </xf>
    <xf numFmtId="0" fontId="9" fillId="5" borderId="1" xfId="0" applyNumberFormat="1" applyFont="1" applyFill="1" applyBorder="1" applyAlignment="1" applyProtection="1">
      <alignment horizontal="center" vertical="center" wrapText="1" shrinkToFit="1" readingOrder="1"/>
    </xf>
    <xf numFmtId="0" fontId="7" fillId="5" borderId="5" xfId="0" applyNumberFormat="1" applyFont="1" applyFill="1" applyBorder="1" applyAlignment="1" applyProtection="1">
      <alignment horizontal="center" vertical="top" wrapText="1" shrinkToFit="1" readingOrder="1"/>
    </xf>
    <xf numFmtId="49" fontId="7" fillId="5" borderId="6" xfId="0" applyNumberFormat="1" applyFont="1" applyFill="1" applyBorder="1" applyAlignment="1" applyProtection="1">
      <alignment horizontal="center" vertical="top" wrapText="1" shrinkToFit="1" readingOrder="1"/>
    </xf>
    <xf numFmtId="49" fontId="7" fillId="5" borderId="6" xfId="0" applyNumberFormat="1" applyFont="1" applyFill="1" applyBorder="1" applyAlignment="1" applyProtection="1">
      <alignment horizontal="center" vertical="top" wrapText="1" readingOrder="1"/>
    </xf>
    <xf numFmtId="0" fontId="7" fillId="5" borderId="6" xfId="0" applyNumberFormat="1" applyFont="1" applyFill="1" applyBorder="1" applyAlignment="1" applyProtection="1">
      <alignment horizontal="center" vertical="top" wrapText="1" shrinkToFit="1" readingOrder="1"/>
    </xf>
    <xf numFmtId="165" fontId="7" fillId="5" borderId="6" xfId="0" applyNumberFormat="1" applyFont="1" applyFill="1" applyBorder="1" applyAlignment="1" applyProtection="1">
      <alignment horizontal="center" vertical="top" wrapText="1" shrinkToFit="1" readingOrder="1"/>
    </xf>
    <xf numFmtId="165" fontId="7" fillId="5" borderId="6" xfId="0" applyNumberFormat="1" applyFont="1" applyFill="1" applyBorder="1" applyAlignment="1" applyProtection="1">
      <alignment horizontal="center" vertical="top" wrapText="1" shrinkToFit="1" readingOrder="1"/>
    </xf>
    <xf numFmtId="49" fontId="7" fillId="5" borderId="9" xfId="0" applyNumberFormat="1" applyFont="1" applyFill="1" applyBorder="1" applyAlignment="1" applyProtection="1">
      <alignment horizontal="center" vertical="top" wrapText="1" shrinkToFit="1" readingOrder="1"/>
    </xf>
    <xf numFmtId="165" fontId="7" fillId="5" borderId="1" xfId="0" applyNumberFormat="1" applyFont="1" applyFill="1" applyBorder="1" applyAlignment="1" applyProtection="1">
      <alignment horizontal="center" vertical="top" wrapText="1" shrinkToFit="1" readingOrder="1"/>
    </xf>
    <xf numFmtId="165" fontId="7" fillId="5" borderId="1" xfId="0" applyNumberFormat="1" applyFont="1" applyFill="1" applyBorder="1" applyAlignment="1" applyProtection="1">
      <alignment horizontal="center" vertical="top" wrapText="1" shrinkToFit="1" readingOrder="1"/>
    </xf>
    <xf numFmtId="0" fontId="9" fillId="3" borderId="1" xfId="0" applyNumberFormat="1" applyFont="1" applyFill="1" applyBorder="1" applyAlignment="1" applyProtection="1">
      <alignment horizontal="center" vertical="center" wrapText="1" shrinkToFit="1" readingOrder="1"/>
    </xf>
    <xf numFmtId="166" fontId="7" fillId="0" borderId="1" xfId="0" applyNumberFormat="1" applyFont="1" applyFill="1" applyBorder="1" applyAlignment="1" applyProtection="1">
      <alignment horizontal="center" vertical="top" wrapText="1" shrinkToFit="1" readingOrder="1"/>
    </xf>
    <xf numFmtId="165" fontId="7" fillId="0" borderId="1" xfId="0" applyNumberFormat="1" applyFont="1" applyFill="1" applyBorder="1" applyAlignment="1" applyProtection="1">
      <alignment horizontal="center" vertical="top" wrapText="1" shrinkToFit="1" readingOrder="1"/>
    </xf>
    <xf numFmtId="165" fontId="9" fillId="3" borderId="1" xfId="0" applyNumberFormat="1" applyFont="1" applyFill="1" applyBorder="1" applyAlignment="1" applyProtection="1">
      <alignment horizontal="center" vertical="center" wrapText="1" shrinkToFit="1" readingOrder="1"/>
    </xf>
    <xf numFmtId="0" fontId="20" fillId="0" borderId="5" xfId="0" applyNumberFormat="1" applyFont="1" applyFill="1" applyBorder="1" applyAlignment="1" applyProtection="1">
      <alignment wrapText="1"/>
    </xf>
    <xf numFmtId="0" fontId="10" fillId="3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9" xfId="0" applyNumberFormat="1" applyFont="1" applyFill="1" applyBorder="1" applyAlignment="1" applyProtection="1">
      <alignment horizontal="center" vertical="center" wrapText="1" shrinkToFit="1" readingOrder="1"/>
    </xf>
    <xf numFmtId="0" fontId="22" fillId="5" borderId="1" xfId="0" applyNumberFormat="1" applyFont="1" applyFill="1" applyBorder="1" applyAlignment="1" applyProtection="1">
      <alignment horizontal="center" vertical="top" wrapText="1" shrinkToFit="1" readingOrder="1"/>
    </xf>
    <xf numFmtId="49" fontId="22" fillId="5" borderId="1" xfId="0" applyNumberFormat="1" applyFont="1" applyFill="1" applyBorder="1" applyAlignment="1" applyProtection="1">
      <alignment horizontal="center" vertical="top" wrapText="1" shrinkToFit="1" readingOrder="1"/>
    </xf>
    <xf numFmtId="49" fontId="24" fillId="5" borderId="1" xfId="0" applyNumberFormat="1" applyFont="1" applyFill="1" applyBorder="1" applyAlignment="1" applyProtection="1">
      <alignment horizontal="center" vertical="top" wrapText="1" shrinkToFit="1" readingOrder="1"/>
    </xf>
    <xf numFmtId="165" fontId="22" fillId="5" borderId="1" xfId="0" applyNumberFormat="1" applyFont="1" applyFill="1" applyBorder="1" applyAlignment="1" applyProtection="1">
      <alignment horizontal="center" vertical="top" wrapText="1" shrinkToFit="1" readingOrder="1"/>
    </xf>
    <xf numFmtId="0" fontId="22" fillId="5" borderId="1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/>
  <colors>
    <mruColors>
      <color rgb="FFEDCAC9"/>
      <color rgb="FFDBE5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1304925</xdr:colOff>
      <xdr:row>10</xdr:row>
      <xdr:rowOff>28575</xdr:rowOff>
    </xdr:from>
    <xdr:ext cx="2362200" cy="6721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3"/>
            <xdr:cNvSpPr txBox="1"/>
          </xdr:nvSpPr>
          <xdr:spPr>
            <a:xfrm>
              <a:off x="2600960" y="2667000"/>
              <a:ext cx="2362200" cy="6718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600" b="0" i="1">
                        <a:latin typeface="Cambria Math" panose="02040503050406030204" pitchFamily="18" charset="0"/>
                        <a:cs typeface="Arial" panose="020B0604020202020204" pitchFamily="7" charset="0"/>
                      </a:rPr>
                      <m:t>НМЦК= </m:t>
                    </m:r>
                    <m:nary>
                      <m:naryPr>
                        <m:chr m:val="∑"/>
                        <m:ctrlPr>
                          <a:rPr lang="ru-RU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𝑖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=1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𝑖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1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3"/>
            <xdr:cNvSpPr txBox="1"/>
          </xdr:nvSpPr>
          <xdr:spPr>
            <a:xfrm>
              <a:off x="2600960" y="2667000"/>
              <a:ext cx="2362200" cy="6718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НМЦК= 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∑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𝑖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=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1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^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𝑛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▒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Ц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𝑖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𝑉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1</a:t>
              </a:r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Fallback>
    </mc:AlternateContent>
    <xdr:clientData/>
  </xdr:oneCellAnchor>
  <xdr:oneCellAnchor>
    <xdr:from>
      <xdr:col>5</xdr:col>
      <xdr:colOff>314325</xdr:colOff>
      <xdr:row>10</xdr:row>
      <xdr:rowOff>9525</xdr:rowOff>
    </xdr:from>
    <xdr:ext cx="0" cy="0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488918</xdr:colOff>
      <xdr:row>3</xdr:row>
      <xdr:rowOff>22701</xdr:rowOff>
    </xdr:from>
    <xdr:ext cx="65" cy="250710"/>
    <xdr:sp macro="" textlink="">
      <xdr:nvSpPr>
        <xdr:cNvPr id="2" name="TextBox 2"/>
        <xdr:cNvSpPr txBox="1"/>
      </xdr:nvSpPr>
      <xdr:spPr>
        <a:xfrm>
          <a:off x="4428490" y="755650"/>
          <a:ext cx="635" cy="250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7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2</xdr:col>
      <xdr:colOff>355568</xdr:colOff>
      <xdr:row>2</xdr:row>
      <xdr:rowOff>117951</xdr:rowOff>
    </xdr:from>
    <xdr:ext cx="2844832" cy="5090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3"/>
            <xdr:cNvSpPr txBox="1"/>
          </xdr:nvSpPr>
          <xdr:spPr>
            <a:xfrm>
              <a:off x="1998980" y="603250"/>
              <a:ext cx="2845435" cy="5092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взв</m:t>
                        </m:r>
                      </m:sub>
                    </m:sSub>
                    <m:r>
                      <a:rPr lang="ru-RU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ru-RU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𝑘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+ … +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𝑘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b>
                        </m:sSub>
                      </m:num>
                      <m:den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ru-RU" sz="1600" b="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/>
                          <m:sup/>
                          <m:e>
                            <m:sSub>
                              <m:sSubPr>
                                <m:ctrlPr>
                                  <a:rPr lang="ru-RU" sz="16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600" b="0" i="1">
                                    <a:latin typeface="Cambria Math" panose="02040503050406030204" pitchFamily="18" charset="0"/>
                                  </a:rPr>
                                  <m:t>𝑘</m:t>
                                </m:r>
                              </m:e>
                              <m:sub>
                                <m:r>
                                  <a:rPr lang="en-US" sz="1600" b="0" i="1">
                                    <a:latin typeface="Cambria Math" panose="02040503050406030204" pitchFamily="18" charset="0"/>
                                  </a:rPr>
                                  <m:t>𝑛</m:t>
                                </m:r>
                              </m:sub>
                            </m:sSub>
                          </m:e>
                        </m:nary>
                      </m:den>
                    </m:f>
                  </m:oMath>
                </m:oMathPara>
              </a14:m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3"/>
            <xdr:cNvSpPr txBox="1"/>
          </xdr:nvSpPr>
          <xdr:spPr>
            <a:xfrm>
              <a:off x="1998980" y="603250"/>
              <a:ext cx="2845435" cy="5092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en-US" sz="1600">
                  <a:latin typeface="Cambria Math" panose="02040503050406030204" pitchFamily="18" charset="0"/>
                </a:rPr>
                <a:t>_</a:t>
              </a:r>
              <a:r>
                <a:rPr lang="ru-RU" sz="1600" b="0">
                  <a:latin typeface="Cambria Math" panose="02040503050406030204" pitchFamily="18" charset="0"/>
                </a:rPr>
                <a:t>взв</a:t>
              </a:r>
              <a:r>
                <a:rPr lang="ru-RU" sz="1600" b="0">
                  <a:latin typeface="Cambria Math" panose="02040503050406030204" pitchFamily="18" charset="0"/>
                </a:rPr>
                <a:t>=</a:t>
              </a:r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ru-RU" sz="1600" b="0">
                  <a:latin typeface="Cambria Math" panose="02040503050406030204" pitchFamily="18" charset="0"/>
                </a:rPr>
                <a:t>_</a:t>
              </a:r>
              <a:r>
                <a:rPr lang="ru-RU" sz="1600" b="0">
                  <a:latin typeface="Cambria Math" panose="02040503050406030204" pitchFamily="18" charset="0"/>
                </a:rPr>
                <a:t>1</a:t>
              </a:r>
              <a:r>
                <a:rPr lang="en-US" sz="1600" b="0">
                  <a:latin typeface="Cambria Math" panose="02040503050406030204" pitchFamily="18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1</a:t>
              </a:r>
              <a:r>
                <a:rPr lang="en-US" sz="1600" b="0">
                  <a:latin typeface="Cambria Math" panose="02040503050406030204" pitchFamily="18" charset="0"/>
                </a:rPr>
                <a:t>+ … +</a:t>
              </a:r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r>
                <a:rPr lang="en-US" sz="1600" b="0">
                  <a:latin typeface="Cambria Math" panose="02040503050406030204" pitchFamily="18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r>
                <a:rPr lang="ru-RU" sz="1600" b="0">
                  <a:latin typeface="Cambria Math" panose="02040503050406030204" pitchFamily="18" charset="0"/>
                </a:rPr>
                <a:t>/</a:t>
              </a:r>
              <a:r>
                <a:rPr lang="ru-RU" sz="1600" b="0">
                  <a:latin typeface="Cambria Math" panose="02040503050406030204" pitchFamily="18" charset="0"/>
                </a:rPr>
                <a:t>∑</a:t>
              </a:r>
              <a:r>
                <a:rPr lang="ru-RU" sz="1600" b="0">
                  <a:latin typeface="Cambria Math" panose="02040503050406030204" pitchFamily="18" charset="0"/>
                </a:rPr>
                <a:t>▒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ru-RU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Fallback>
    </mc:AlternateContent>
    <xdr:clientData/>
  </xdr:oneCellAnchor>
  <xdr:oneCellAnchor>
    <xdr:from>
      <xdr:col>5</xdr:col>
      <xdr:colOff>609600</xdr:colOff>
      <xdr:row>2</xdr:row>
      <xdr:rowOff>19050</xdr:rowOff>
    </xdr:from>
    <xdr:ext cx="9525" cy="0"/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9525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ster-zak.ru/gov-zakupki-proxy/proxy/drugKTRU?code=21.20.10.221-000001-1-00034-000000000000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V35"/>
  <sheetViews>
    <sheetView tabSelected="1" topLeftCell="B1" workbookViewId="0">
      <selection sqref="A1:K1"/>
    </sheetView>
  </sheetViews>
  <sheetFormatPr defaultColWidth="9" defaultRowHeight="15"/>
  <cols>
    <col min="1" max="1" width="5.28515625" style="99" customWidth="1"/>
    <col min="2" max="2" width="14.28515625" style="99" customWidth="1"/>
    <col min="3" max="3" width="21" style="99" customWidth="1"/>
    <col min="4" max="4" width="22.28515625" style="99" customWidth="1"/>
    <col min="5" max="5" width="14.28515625" style="99" customWidth="1"/>
    <col min="6" max="6" width="19.42578125" style="99" customWidth="1"/>
    <col min="7" max="7" width="9.42578125" style="99" customWidth="1"/>
    <col min="8" max="8" width="10" style="99" customWidth="1"/>
    <col min="9" max="9" width="12" style="99" customWidth="1"/>
    <col min="10" max="10" width="10.28515625" style="99" customWidth="1"/>
    <col min="11" max="14" width="14.7109375" style="99" customWidth="1"/>
    <col min="15" max="15" width="13.42578125" style="99" customWidth="1"/>
    <col min="16" max="16" width="12" style="99" customWidth="1"/>
    <col min="17" max="17" width="7.5703125" style="99" customWidth="1"/>
    <col min="18" max="18" width="28.42578125" style="99" customWidth="1"/>
    <col min="19" max="19" width="13.7109375" style="99" customWidth="1"/>
    <col min="20" max="25" width="9" style="99" customWidth="1"/>
    <col min="26" max="16384" width="9" style="99"/>
  </cols>
  <sheetData>
    <row r="1" spans="1:22" ht="16.5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77"/>
      <c r="M1" s="77"/>
      <c r="N1" s="77"/>
      <c r="O1" s="77"/>
      <c r="P1" s="77"/>
      <c r="Q1" s="77"/>
      <c r="R1" s="77"/>
      <c r="S1" s="77"/>
    </row>
    <row r="2" spans="1:22" ht="18" customHeight="1">
      <c r="A2" s="57" t="s">
        <v>58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</row>
    <row r="3" spans="1:22" ht="21" customHeight="1">
      <c r="A3" s="59"/>
      <c r="B3" s="59"/>
      <c r="C3" s="60"/>
      <c r="D3" s="78"/>
      <c r="E3" s="60"/>
      <c r="F3" s="56" t="s">
        <v>0</v>
      </c>
      <c r="G3" s="55"/>
      <c r="H3" s="55"/>
      <c r="I3" s="55"/>
      <c r="J3" s="55"/>
      <c r="K3" s="55"/>
      <c r="L3" s="55"/>
      <c r="M3" s="55"/>
      <c r="N3" s="55"/>
      <c r="O3" s="60"/>
      <c r="P3" s="60"/>
      <c r="Q3" s="60"/>
      <c r="R3" s="60"/>
      <c r="S3" s="60"/>
      <c r="T3" s="60"/>
      <c r="U3" s="60"/>
      <c r="V3" s="66"/>
    </row>
    <row r="4" spans="1:22" ht="26.25" customHeight="1">
      <c r="A4" s="61"/>
      <c r="B4" s="61"/>
      <c r="C4" s="61"/>
      <c r="D4" s="61"/>
      <c r="E4" s="61"/>
      <c r="F4" s="54" t="s">
        <v>2</v>
      </c>
      <c r="G4" s="54"/>
      <c r="H4" s="54"/>
      <c r="I4" s="54"/>
      <c r="J4" s="54"/>
      <c r="K4" s="54"/>
      <c r="L4" s="54"/>
      <c r="M4" s="54"/>
      <c r="N4" s="54"/>
      <c r="O4" s="61"/>
      <c r="P4" s="61"/>
      <c r="Q4" s="61"/>
      <c r="R4" s="61"/>
      <c r="S4" s="61"/>
      <c r="T4" s="61"/>
      <c r="U4" s="61"/>
      <c r="V4" s="61"/>
    </row>
    <row r="5" spans="1:22" ht="17.25" customHeight="1">
      <c r="A5" s="58" t="s">
        <v>3</v>
      </c>
      <c r="B5" s="58"/>
      <c r="C5" s="58"/>
      <c r="D5" s="53" t="s">
        <v>533</v>
      </c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79"/>
    </row>
    <row r="6" spans="1:22" ht="17.25" customHeight="1">
      <c r="A6" s="58" t="s">
        <v>5</v>
      </c>
      <c r="B6" s="58"/>
      <c r="C6" s="58"/>
      <c r="D6" s="80" t="s">
        <v>4</v>
      </c>
      <c r="E6" s="80"/>
      <c r="F6" s="80"/>
      <c r="G6" s="80"/>
      <c r="H6" s="80"/>
      <c r="I6" s="80"/>
      <c r="J6" s="80"/>
      <c r="K6" s="80"/>
      <c r="L6" s="77"/>
      <c r="M6" s="77"/>
      <c r="N6" s="77"/>
      <c r="O6" s="81"/>
      <c r="P6" s="81"/>
      <c r="Q6" s="81"/>
      <c r="R6" s="77"/>
      <c r="S6" s="77"/>
    </row>
    <row r="7" spans="1:22" ht="17.25" customHeight="1">
      <c r="A7" s="58" t="s">
        <v>7</v>
      </c>
      <c r="B7" s="58"/>
      <c r="C7" s="58"/>
      <c r="D7" s="80" t="s">
        <v>6</v>
      </c>
      <c r="E7" s="82"/>
      <c r="F7" s="80"/>
      <c r="G7" s="80"/>
      <c r="H7" s="80"/>
      <c r="I7" s="80"/>
      <c r="J7" s="80"/>
      <c r="K7" s="80"/>
      <c r="L7" s="77"/>
      <c r="M7" s="77"/>
      <c r="N7" s="77"/>
      <c r="O7" s="77"/>
      <c r="P7" s="83"/>
      <c r="Q7" s="77"/>
      <c r="R7" s="77"/>
      <c r="S7" s="77"/>
    </row>
    <row r="8" spans="1:22" ht="33" customHeight="1">
      <c r="A8" s="58" t="s">
        <v>9</v>
      </c>
      <c r="B8" s="58"/>
      <c r="C8" s="58"/>
      <c r="D8" s="58"/>
      <c r="E8" s="52" t="s">
        <v>10</v>
      </c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84"/>
    </row>
    <row r="9" spans="1:22" ht="19.5" customHeight="1">
      <c r="A9" s="58" t="s">
        <v>11</v>
      </c>
      <c r="B9" s="58"/>
      <c r="C9" s="58"/>
      <c r="D9" s="58"/>
      <c r="E9" s="51" t="s">
        <v>8</v>
      </c>
      <c r="F9" s="51"/>
      <c r="G9" s="51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</row>
    <row r="10" spans="1:22" ht="21.75" customHeight="1">
      <c r="A10" s="58" t="s">
        <v>13</v>
      </c>
      <c r="B10" s="58"/>
      <c r="C10" s="58"/>
      <c r="D10" s="58"/>
      <c r="E10" s="50" t="s">
        <v>15</v>
      </c>
      <c r="F10" s="50"/>
      <c r="G10" s="49" t="str">
        <f>IF(E10="первичный расчет","(расчет используется для первой публикации закупки, цена в обосновании определяется как минимальное значение цены из минимальных цен (согласно п. 8 Приказа №1064н)",IF(E10="повторный расчет №1","(если закупка по первичному расчету НМЦК не состоялась (не подано ни одной заявки), используется повторный расчет №1 для следующей публикации закупки согласно п.12 Приказа №1064н.)",IF(E10="повторный расчет №2","(если две предыдущие закупки не состоялись (не подано ни одной заявки), используется повторный расчет №2 для следующей публикации закупки согласно п.12 Приказа №1064н.)",IF(E10="повторный расчет №3","(если три предыдущие закупки не состоялись (не подано ни одной заявки), используется повторный расчет №3 согласно п. 13 Приказа №1064н.","-"))))</f>
        <v>(расчет используется для первой публикации закупки, цена в обосновании определяется как минимальное значение цены из минимальных цен (согласно п. 8 Приказа №1064н)</v>
      </c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72"/>
    </row>
    <row r="11" spans="1:22" ht="19.5" customHeight="1">
      <c r="A11" s="58"/>
      <c r="B11" s="58"/>
      <c r="C11" s="58"/>
      <c r="D11" s="48"/>
      <c r="E11" s="48"/>
      <c r="F11" s="100" t="s">
        <v>44</v>
      </c>
      <c r="G11" s="77"/>
      <c r="H11" s="77"/>
      <c r="I11" s="77"/>
      <c r="J11" s="77"/>
      <c r="K11" s="77"/>
      <c r="L11" s="100"/>
      <c r="M11" s="77"/>
      <c r="N11" s="77"/>
      <c r="O11" s="77"/>
      <c r="P11" s="77"/>
      <c r="Q11" s="77"/>
      <c r="R11" s="81" t="s">
        <v>15</v>
      </c>
      <c r="S11" s="77"/>
    </row>
    <row r="12" spans="1:22" ht="19.5" customHeight="1">
      <c r="A12" s="58" t="s">
        <v>16</v>
      </c>
      <c r="B12" s="58"/>
      <c r="C12" s="58"/>
      <c r="D12" s="48"/>
      <c r="E12" s="48"/>
      <c r="F12" s="100"/>
      <c r="G12" s="77"/>
      <c r="H12" s="77"/>
      <c r="I12" s="77"/>
      <c r="J12" s="77"/>
      <c r="K12" s="77"/>
      <c r="L12" s="100"/>
      <c r="M12" s="77"/>
      <c r="N12" s="77"/>
      <c r="O12" s="77"/>
      <c r="P12" s="77"/>
      <c r="Q12" s="77"/>
      <c r="R12" s="81" t="s">
        <v>17</v>
      </c>
      <c r="S12" s="77"/>
    </row>
    <row r="13" spans="1:22" ht="19.5" customHeight="1">
      <c r="A13" s="51" t="s">
        <v>18</v>
      </c>
      <c r="B13" s="51"/>
      <c r="C13" s="51"/>
      <c r="D13" s="48"/>
      <c r="E13" s="48"/>
      <c r="F13" s="100"/>
      <c r="G13" s="77"/>
      <c r="H13" s="77"/>
      <c r="I13" s="77"/>
      <c r="J13" s="77"/>
      <c r="K13" s="77"/>
      <c r="L13" s="100"/>
      <c r="M13" s="77"/>
      <c r="N13" s="77"/>
      <c r="O13" s="77"/>
      <c r="P13" s="77"/>
      <c r="Q13" s="77"/>
      <c r="R13" s="81" t="s">
        <v>14</v>
      </c>
      <c r="S13" s="77"/>
    </row>
    <row r="14" spans="1:22" ht="19.5" customHeight="1">
      <c r="A14" s="51" t="s">
        <v>19</v>
      </c>
      <c r="B14" s="51"/>
      <c r="C14" s="51"/>
      <c r="D14" s="51"/>
      <c r="E14" s="51"/>
      <c r="F14" s="51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81" t="s">
        <v>20</v>
      </c>
      <c r="S14" s="77"/>
    </row>
    <row r="15" spans="1:22" ht="19.5" customHeight="1">
      <c r="A15" s="51" t="s">
        <v>21</v>
      </c>
      <c r="B15" s="51"/>
      <c r="C15" s="51"/>
      <c r="D15" s="51"/>
      <c r="E15" s="51"/>
      <c r="F15" s="51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</row>
    <row r="16" spans="1:22" ht="19.5" customHeight="1">
      <c r="A16" s="51" t="s">
        <v>22</v>
      </c>
      <c r="B16" s="51"/>
      <c r="C16" s="51"/>
      <c r="D16" s="51"/>
      <c r="E16" s="51"/>
      <c r="F16" s="51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</row>
    <row r="17" spans="1:20" ht="19.5" customHeight="1">
      <c r="A17" s="51" t="s">
        <v>23</v>
      </c>
      <c r="B17" s="51"/>
      <c r="C17" s="51"/>
      <c r="D17" s="51"/>
      <c r="E17" s="51" t="s">
        <v>268</v>
      </c>
      <c r="F17" s="51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</row>
    <row r="18" spans="1:20" ht="19.5" customHeight="1">
      <c r="A18" s="58" t="s">
        <v>24</v>
      </c>
      <c r="B18" s="58"/>
      <c r="C18" s="58"/>
      <c r="D18" s="58"/>
      <c r="E18" s="47">
        <v>46168.415836481501</v>
      </c>
      <c r="F18" s="51"/>
      <c r="G18" s="80"/>
      <c r="H18" s="80"/>
      <c r="I18" s="80"/>
      <c r="J18" s="80"/>
      <c r="K18" s="80"/>
      <c r="L18" s="77"/>
      <c r="M18" s="77"/>
      <c r="N18" s="77"/>
      <c r="O18" s="77"/>
      <c r="P18" s="77"/>
      <c r="Q18" s="77"/>
      <c r="R18" s="77"/>
      <c r="S18" s="77"/>
    </row>
    <row r="19" spans="1:20" ht="15" customHeight="1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</row>
    <row r="20" spans="1:20" ht="36" customHeight="1">
      <c r="A20" s="46" t="s">
        <v>25</v>
      </c>
      <c r="B20" s="46" t="s">
        <v>26</v>
      </c>
      <c r="C20" s="46" t="s">
        <v>27</v>
      </c>
      <c r="D20" s="46" t="s">
        <v>28</v>
      </c>
      <c r="E20" s="46" t="s">
        <v>29</v>
      </c>
      <c r="F20" s="46" t="s">
        <v>30</v>
      </c>
      <c r="G20" s="46" t="s">
        <v>31</v>
      </c>
      <c r="H20" s="46" t="s">
        <v>32</v>
      </c>
      <c r="I20" s="45" t="s">
        <v>33</v>
      </c>
      <c r="J20" s="45" t="s">
        <v>34</v>
      </c>
      <c r="K20" s="46" t="s">
        <v>35</v>
      </c>
      <c r="L20" s="46"/>
      <c r="M20" s="46"/>
      <c r="N20" s="46"/>
      <c r="O20" s="46" t="s">
        <v>35</v>
      </c>
      <c r="P20" s="46" t="s">
        <v>36</v>
      </c>
      <c r="Q20" s="46" t="s">
        <v>37</v>
      </c>
      <c r="R20" s="46" t="s">
        <v>38</v>
      </c>
      <c r="S20" s="46" t="s">
        <v>39</v>
      </c>
    </row>
    <row r="21" spans="1:20" ht="49.5" customHeight="1">
      <c r="A21" s="46"/>
      <c r="B21" s="46"/>
      <c r="C21" s="46"/>
      <c r="D21" s="46"/>
      <c r="E21" s="46"/>
      <c r="F21" s="46"/>
      <c r="G21" s="46"/>
      <c r="H21" s="46"/>
      <c r="I21" s="44"/>
      <c r="J21" s="44"/>
      <c r="K21" s="101" t="s">
        <v>40</v>
      </c>
      <c r="L21" s="101" t="s">
        <v>41</v>
      </c>
      <c r="M21" s="101" t="s">
        <v>42</v>
      </c>
      <c r="N21" s="101" t="s">
        <v>43</v>
      </c>
      <c r="O21" s="46"/>
      <c r="P21" s="46"/>
      <c r="Q21" s="46"/>
      <c r="R21" s="46"/>
      <c r="S21" s="46"/>
    </row>
    <row r="22" spans="1:20" ht="17.25" customHeight="1">
      <c r="A22" s="102">
        <v>1</v>
      </c>
      <c r="B22" s="102">
        <v>2</v>
      </c>
      <c r="C22" s="103">
        <v>3</v>
      </c>
      <c r="D22" s="104">
        <v>4</v>
      </c>
      <c r="E22" s="103">
        <v>5</v>
      </c>
      <c r="F22" s="104">
        <v>7</v>
      </c>
      <c r="G22" s="102">
        <v>8</v>
      </c>
      <c r="H22" s="102">
        <v>9</v>
      </c>
      <c r="I22" s="102">
        <v>10</v>
      </c>
      <c r="J22" s="102">
        <v>11</v>
      </c>
      <c r="K22" s="102">
        <v>12</v>
      </c>
      <c r="L22" s="102">
        <v>13</v>
      </c>
      <c r="M22" s="102">
        <v>14</v>
      </c>
      <c r="N22" s="102">
        <v>15</v>
      </c>
      <c r="O22" s="102">
        <v>16</v>
      </c>
      <c r="P22" s="102">
        <v>17</v>
      </c>
      <c r="Q22" s="102">
        <v>18</v>
      </c>
      <c r="R22" s="104">
        <v>19</v>
      </c>
      <c r="S22" s="104">
        <v>20</v>
      </c>
    </row>
    <row r="23" spans="1:20" ht="51">
      <c r="A23" s="73">
        <v>1</v>
      </c>
      <c r="B23" s="89" t="s">
        <v>78</v>
      </c>
      <c r="C23" s="90" t="s">
        <v>114</v>
      </c>
      <c r="D23" s="90" t="s">
        <v>115</v>
      </c>
      <c r="E23" s="90" t="s">
        <v>116</v>
      </c>
      <c r="F23" s="90" t="s">
        <v>268</v>
      </c>
      <c r="G23" s="105" t="s">
        <v>77</v>
      </c>
      <c r="H23" s="105" t="s">
        <v>132</v>
      </c>
      <c r="I23" s="106">
        <v>200</v>
      </c>
      <c r="J23" s="105" t="s">
        <v>118</v>
      </c>
      <c r="K23" s="76">
        <v>0</v>
      </c>
      <c r="L23" s="76">
        <v>15.28</v>
      </c>
      <c r="M23" s="76">
        <v>0</v>
      </c>
      <c r="N23" s="76">
        <v>0</v>
      </c>
      <c r="O23" s="107">
        <v>15.28</v>
      </c>
      <c r="P23" s="108">
        <v>0</v>
      </c>
      <c r="Q23" s="108">
        <v>10</v>
      </c>
      <c r="R23" s="91">
        <v>16.809999999999999</v>
      </c>
      <c r="S23" s="91">
        <v>3362</v>
      </c>
    </row>
    <row r="24" spans="1:20" ht="18" customHeight="1">
      <c r="A24" s="43" t="s">
        <v>45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1"/>
      <c r="R24" s="109"/>
      <c r="S24" s="110">
        <v>3362</v>
      </c>
    </row>
    <row r="25" spans="1:20" ht="21.75" customHeight="1">
      <c r="A25" s="40" t="s">
        <v>46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86"/>
    </row>
    <row r="26" spans="1:20">
      <c r="A26" s="81" t="s">
        <v>47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</row>
    <row r="27" spans="1:20" ht="15" customHeight="1">
      <c r="A27" s="58" t="s">
        <v>48</v>
      </c>
      <c r="B27" s="58"/>
      <c r="C27" s="58"/>
      <c r="D27" s="58"/>
      <c r="E27" s="58"/>
      <c r="F27" s="87"/>
      <c r="G27" s="87"/>
      <c r="H27" s="87"/>
      <c r="I27" s="87"/>
      <c r="J27" s="87"/>
      <c r="K27" s="87"/>
      <c r="L27" s="87"/>
      <c r="M27" s="87"/>
      <c r="N27" s="87"/>
      <c r="O27" s="111"/>
      <c r="P27" s="87"/>
      <c r="Q27" s="87"/>
      <c r="R27" s="87"/>
      <c r="S27" s="87"/>
      <c r="T27" s="112"/>
    </row>
    <row r="28" spans="1:20" ht="20.100000000000001" customHeight="1">
      <c r="A28" s="39" t="s">
        <v>12</v>
      </c>
      <c r="B28" s="39"/>
      <c r="C28" s="39"/>
      <c r="D28" s="39"/>
      <c r="E28" s="39"/>
      <c r="F28" s="62"/>
      <c r="G28" s="62"/>
      <c r="H28" s="63"/>
      <c r="I28" s="63"/>
      <c r="J28" s="63"/>
      <c r="K28" s="66"/>
      <c r="L28" s="66"/>
      <c r="M28" s="66"/>
      <c r="N28" s="66"/>
      <c r="O28" s="66"/>
      <c r="P28" s="66"/>
      <c r="Q28" s="66"/>
      <c r="R28" s="66"/>
      <c r="S28" s="66"/>
      <c r="T28" s="66"/>
    </row>
    <row r="29" spans="1:20" ht="20.100000000000001" customHeight="1">
      <c r="A29" s="38" t="s">
        <v>49</v>
      </c>
      <c r="B29" s="38"/>
      <c r="C29" s="38"/>
      <c r="D29" s="38"/>
      <c r="E29" s="38"/>
      <c r="F29" s="64"/>
      <c r="G29" s="64"/>
      <c r="H29" s="64"/>
      <c r="I29" s="64"/>
      <c r="J29" s="64"/>
      <c r="K29" s="67"/>
      <c r="L29" s="66"/>
      <c r="M29" s="66"/>
      <c r="N29" s="66"/>
      <c r="O29" s="66"/>
      <c r="P29" s="66"/>
      <c r="Q29" s="66"/>
      <c r="R29" s="66"/>
      <c r="S29" s="66"/>
      <c r="T29" s="113"/>
    </row>
    <row r="30" spans="1:20" ht="20.100000000000001" customHeight="1">
      <c r="A30" s="39" t="s">
        <v>1</v>
      </c>
      <c r="B30" s="39"/>
      <c r="C30" s="39"/>
      <c r="D30" s="39"/>
      <c r="E30" s="39"/>
      <c r="F30" s="64"/>
      <c r="G30" s="64"/>
      <c r="H30" s="63"/>
      <c r="I30" s="63"/>
      <c r="J30" s="63"/>
      <c r="K30" s="66"/>
      <c r="L30" s="65"/>
      <c r="M30" s="65"/>
      <c r="N30" s="65"/>
      <c r="O30" s="65"/>
      <c r="P30" s="65"/>
      <c r="Q30" s="65"/>
      <c r="R30" s="66"/>
      <c r="S30" s="66"/>
    </row>
    <row r="31" spans="1:20" ht="20.100000000000001" customHeight="1">
      <c r="A31" s="38" t="s">
        <v>51</v>
      </c>
      <c r="B31" s="38"/>
      <c r="C31" s="38"/>
      <c r="D31" s="38"/>
      <c r="E31" s="38"/>
      <c r="F31" s="64"/>
      <c r="G31" s="64"/>
      <c r="H31" s="65"/>
      <c r="I31" s="65"/>
      <c r="J31" s="65"/>
      <c r="K31" s="68"/>
      <c r="L31" s="88"/>
      <c r="M31" s="66" t="s">
        <v>52</v>
      </c>
      <c r="N31" s="69"/>
      <c r="O31" s="69"/>
      <c r="P31" s="69"/>
      <c r="Q31" s="63"/>
      <c r="R31" s="114">
        <v>46168.434450636603</v>
      </c>
      <c r="S31" s="70"/>
    </row>
    <row r="32" spans="1:20" ht="19.5" customHeight="1">
      <c r="A32" s="39" t="s">
        <v>50</v>
      </c>
      <c r="B32" s="39"/>
      <c r="C32" s="39"/>
      <c r="D32" s="39"/>
      <c r="E32" s="39"/>
      <c r="F32" s="64"/>
      <c r="G32" s="64"/>
      <c r="H32" s="63"/>
      <c r="I32" s="63"/>
      <c r="J32" s="63"/>
      <c r="K32" s="66"/>
      <c r="L32" s="77"/>
      <c r="M32" s="77"/>
      <c r="N32" s="68"/>
      <c r="O32" s="68"/>
      <c r="P32" s="68"/>
      <c r="Q32" s="37"/>
      <c r="R32" s="37"/>
      <c r="S32" s="71"/>
    </row>
    <row r="33" spans="1:19" ht="20.100000000000001" customHeight="1">
      <c r="A33" s="38" t="s">
        <v>53</v>
      </c>
      <c r="B33" s="38"/>
      <c r="C33" s="38"/>
      <c r="D33" s="38"/>
      <c r="E33" s="38"/>
      <c r="F33" s="64"/>
      <c r="G33" s="64"/>
      <c r="H33" s="65"/>
      <c r="I33" s="65"/>
      <c r="J33" s="65"/>
      <c r="K33" s="68"/>
      <c r="L33" s="88"/>
      <c r="M33" s="88"/>
      <c r="N33" s="88"/>
      <c r="O33" s="88"/>
      <c r="P33" s="88"/>
      <c r="Q33" s="36" t="s">
        <v>54</v>
      </c>
      <c r="R33" s="36"/>
      <c r="S33" s="68"/>
    </row>
    <row r="34" spans="1:19">
      <c r="F34" s="64"/>
      <c r="G34" s="64"/>
    </row>
    <row r="35" spans="1:19">
      <c r="F35" s="64"/>
      <c r="G35" s="64"/>
    </row>
  </sheetData>
  <mergeCells count="53">
    <mergeCell ref="A30:E30"/>
    <mergeCell ref="A31:E31"/>
    <mergeCell ref="A32:E32"/>
    <mergeCell ref="Q32:R32"/>
    <mergeCell ref="A33:E33"/>
    <mergeCell ref="Q33:R33"/>
    <mergeCell ref="A24:Q24"/>
    <mergeCell ref="A25:R25"/>
    <mergeCell ref="A27:E27"/>
    <mergeCell ref="A28:E28"/>
    <mergeCell ref="A29:E29"/>
    <mergeCell ref="O20:O21"/>
    <mergeCell ref="P20:P21"/>
    <mergeCell ref="Q20:Q21"/>
    <mergeCell ref="R20:R21"/>
    <mergeCell ref="S20:S21"/>
    <mergeCell ref="G20:G21"/>
    <mergeCell ref="H20:H21"/>
    <mergeCell ref="I20:I21"/>
    <mergeCell ref="J20:J21"/>
    <mergeCell ref="K20:N20"/>
    <mergeCell ref="A18:D18"/>
    <mergeCell ref="E18:F18"/>
    <mergeCell ref="A20:A21"/>
    <mergeCell ref="B20:B21"/>
    <mergeCell ref="C20:C21"/>
    <mergeCell ref="D20:D21"/>
    <mergeCell ref="E20:E21"/>
    <mergeCell ref="F20:F21"/>
    <mergeCell ref="A14:F14"/>
    <mergeCell ref="A15:F15"/>
    <mergeCell ref="A16:F16"/>
    <mergeCell ref="A17:D17"/>
    <mergeCell ref="E17:F17"/>
    <mergeCell ref="A10:D10"/>
    <mergeCell ref="E10:F10"/>
    <mergeCell ref="G10:R10"/>
    <mergeCell ref="A11:C11"/>
    <mergeCell ref="D11:E13"/>
    <mergeCell ref="A12:C12"/>
    <mergeCell ref="A13:C13"/>
    <mergeCell ref="A6:C6"/>
    <mergeCell ref="A7:C7"/>
    <mergeCell ref="A8:D8"/>
    <mergeCell ref="E8:R8"/>
    <mergeCell ref="A9:D9"/>
    <mergeCell ref="E9:G9"/>
    <mergeCell ref="A1:K1"/>
    <mergeCell ref="A2:S2"/>
    <mergeCell ref="F3:N3"/>
    <mergeCell ref="F4:N4"/>
    <mergeCell ref="A5:C5"/>
    <mergeCell ref="D5:R5"/>
  </mergeCells>
  <dataValidations count="1">
    <dataValidation type="list" allowBlank="1" showInputMessage="1" showErrorMessage="1" sqref="E10">
      <formula1>$R$11:$R$14</formula1>
    </dataValidation>
  </dataValidations>
  <hyperlinks>
    <hyperlink ref="B23" r:id="rId1"/>
  </hyperlinks>
  <pageMargins left="0.25" right="0.25" top="0.75" bottom="0.75" header="0.3" footer="0.3"/>
  <pageSetup paperSize="9" scale="52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P312"/>
  <sheetViews>
    <sheetView workbookViewId="0"/>
  </sheetViews>
  <sheetFormatPr defaultColWidth="9" defaultRowHeight="12.75"/>
  <cols>
    <col min="1" max="1" width="6.7109375" style="116" customWidth="1"/>
    <col min="2" max="2" width="14.28515625" style="116" customWidth="1"/>
    <col min="3" max="3" width="18.28515625" style="116" customWidth="1"/>
    <col min="4" max="4" width="20.7109375" style="116" customWidth="1"/>
    <col min="5" max="7" width="18.7109375" style="116" customWidth="1"/>
    <col min="8" max="8" width="30.7109375" style="116" customWidth="1"/>
    <col min="9" max="16" width="15.7109375" style="116" customWidth="1"/>
    <col min="17" max="17" width="9" style="115" customWidth="1"/>
    <col min="18" max="16384" width="9" style="115"/>
  </cols>
  <sheetData>
    <row r="1" spans="1:16" ht="18" customHeight="1"/>
    <row r="2" spans="1:16" ht="18" customHeight="1">
      <c r="A2" s="35" t="s">
        <v>55</v>
      </c>
      <c r="B2" s="35"/>
      <c r="C2" s="35"/>
      <c r="D2" s="35"/>
      <c r="E2" s="34" t="s">
        <v>56</v>
      </c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ht="18" customHeight="1"/>
    <row r="4" spans="1:16" ht="18" customHeight="1">
      <c r="A4" s="33" t="s">
        <v>57</v>
      </c>
      <c r="B4" s="33"/>
      <c r="C4" s="33"/>
      <c r="D4" s="32" t="s">
        <v>113</v>
      </c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ht="38.25" customHeight="1">
      <c r="A5" s="31" t="s">
        <v>25</v>
      </c>
      <c r="B5" s="31" t="s">
        <v>60</v>
      </c>
      <c r="C5" s="31" t="s">
        <v>61</v>
      </c>
      <c r="D5" s="29" t="s">
        <v>62</v>
      </c>
      <c r="E5" s="31" t="s">
        <v>63</v>
      </c>
      <c r="F5" s="31"/>
      <c r="G5" s="31"/>
      <c r="H5" s="31" t="s">
        <v>64</v>
      </c>
      <c r="I5" s="31" t="s">
        <v>65</v>
      </c>
      <c r="J5" s="31" t="s">
        <v>66</v>
      </c>
      <c r="K5" s="31" t="s">
        <v>67</v>
      </c>
      <c r="L5" s="31" t="s">
        <v>68</v>
      </c>
      <c r="M5" s="31" t="s">
        <v>69</v>
      </c>
      <c r="N5" s="31" t="s">
        <v>70</v>
      </c>
      <c r="O5" s="31" t="s">
        <v>71</v>
      </c>
      <c r="P5" s="31" t="s">
        <v>72</v>
      </c>
    </row>
    <row r="6" spans="1:16" ht="33.75" customHeight="1">
      <c r="A6" s="30"/>
      <c r="B6" s="30"/>
      <c r="C6" s="30"/>
      <c r="D6" s="28"/>
      <c r="E6" s="104" t="s">
        <v>74</v>
      </c>
      <c r="F6" s="104" t="s">
        <v>75</v>
      </c>
      <c r="G6" s="104" t="s">
        <v>76</v>
      </c>
      <c r="H6" s="30"/>
      <c r="I6" s="30"/>
      <c r="J6" s="30"/>
      <c r="K6" s="30"/>
      <c r="L6" s="30"/>
      <c r="M6" s="30"/>
      <c r="N6" s="30"/>
      <c r="O6" s="30"/>
      <c r="P6" s="30"/>
    </row>
    <row r="7" spans="1:16" ht="12.75" customHeight="1">
      <c r="A7" s="102">
        <v>1</v>
      </c>
      <c r="B7" s="102">
        <v>2</v>
      </c>
      <c r="C7" s="102">
        <v>3</v>
      </c>
      <c r="D7" s="102">
        <v>4</v>
      </c>
      <c r="E7" s="102">
        <v>5</v>
      </c>
      <c r="F7" s="102">
        <v>6</v>
      </c>
      <c r="G7" s="102">
        <v>7</v>
      </c>
      <c r="H7" s="102">
        <v>8</v>
      </c>
      <c r="I7" s="102">
        <v>9</v>
      </c>
      <c r="J7" s="102">
        <v>10</v>
      </c>
      <c r="K7" s="102">
        <v>11</v>
      </c>
      <c r="L7" s="102">
        <v>12</v>
      </c>
      <c r="M7" s="102">
        <v>13</v>
      </c>
      <c r="N7" s="102">
        <v>14</v>
      </c>
      <c r="O7" s="102">
        <v>15</v>
      </c>
      <c r="P7" s="102">
        <v>16</v>
      </c>
    </row>
    <row r="8" spans="1:16">
      <c r="A8" s="73"/>
      <c r="B8" s="74"/>
      <c r="C8" s="74"/>
      <c r="D8" s="74"/>
      <c r="E8" s="75"/>
      <c r="F8" s="75"/>
      <c r="G8" s="75"/>
      <c r="H8" s="74"/>
      <c r="I8" s="76"/>
      <c r="J8" s="76"/>
      <c r="K8" s="74"/>
      <c r="L8" s="74"/>
      <c r="M8" s="74"/>
      <c r="N8" s="74"/>
      <c r="O8" s="76"/>
      <c r="P8" s="76"/>
    </row>
    <row r="9" spans="1:16" ht="18" customHeight="1"/>
    <row r="10" spans="1:16" ht="18" customHeight="1">
      <c r="A10" s="27" t="s">
        <v>59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8" customHeight="1">
      <c r="A11" s="26" t="s">
        <v>25</v>
      </c>
      <c r="B11" s="26" t="s">
        <v>60</v>
      </c>
      <c r="C11" s="26" t="s">
        <v>61</v>
      </c>
      <c r="D11" s="24" t="s">
        <v>62</v>
      </c>
      <c r="E11" s="26" t="s">
        <v>63</v>
      </c>
      <c r="F11" s="26"/>
      <c r="G11" s="26"/>
      <c r="H11" s="26" t="s">
        <v>64</v>
      </c>
      <c r="I11" s="26" t="s">
        <v>65</v>
      </c>
      <c r="J11" s="26" t="s">
        <v>66</v>
      </c>
      <c r="K11" s="26" t="s">
        <v>67</v>
      </c>
      <c r="L11" s="26" t="s">
        <v>68</v>
      </c>
      <c r="M11" s="26" t="s">
        <v>69</v>
      </c>
      <c r="N11" s="26" t="s">
        <v>70</v>
      </c>
      <c r="O11" s="22" t="s">
        <v>71</v>
      </c>
      <c r="P11" s="26" t="s">
        <v>73</v>
      </c>
    </row>
    <row r="12" spans="1:16" ht="36" customHeight="1">
      <c r="A12" s="25"/>
      <c r="B12" s="25"/>
      <c r="C12" s="25"/>
      <c r="D12" s="23"/>
      <c r="E12" s="117" t="s">
        <v>74</v>
      </c>
      <c r="F12" s="117" t="s">
        <v>75</v>
      </c>
      <c r="G12" s="117" t="s">
        <v>76</v>
      </c>
      <c r="H12" s="25"/>
      <c r="I12" s="25"/>
      <c r="J12" s="25"/>
      <c r="K12" s="25"/>
      <c r="L12" s="25"/>
      <c r="M12" s="25"/>
      <c r="N12" s="25"/>
      <c r="O12" s="21"/>
      <c r="P12" s="25"/>
    </row>
    <row r="13" spans="1:16">
      <c r="A13" s="119">
        <v>1</v>
      </c>
      <c r="B13" s="119">
        <v>2</v>
      </c>
      <c r="C13" s="119">
        <v>3</v>
      </c>
      <c r="D13" s="120">
        <v>4</v>
      </c>
      <c r="E13" s="119">
        <v>5</v>
      </c>
      <c r="F13" s="119">
        <v>6</v>
      </c>
      <c r="G13" s="119">
        <v>7</v>
      </c>
      <c r="H13" s="119">
        <v>8</v>
      </c>
      <c r="I13" s="119">
        <v>9</v>
      </c>
      <c r="J13" s="119">
        <v>10</v>
      </c>
      <c r="K13" s="119">
        <v>11</v>
      </c>
      <c r="L13" s="119">
        <v>12</v>
      </c>
      <c r="M13" s="119">
        <v>13</v>
      </c>
      <c r="N13" s="119">
        <v>14</v>
      </c>
      <c r="O13" s="118">
        <v>15</v>
      </c>
      <c r="P13" s="121">
        <v>16</v>
      </c>
    </row>
    <row r="14" spans="1:16" ht="76.5">
      <c r="A14" s="122">
        <v>1</v>
      </c>
      <c r="B14" s="123" t="s">
        <v>129</v>
      </c>
      <c r="C14" s="123" t="s">
        <v>129</v>
      </c>
      <c r="D14" s="124" t="s">
        <v>130</v>
      </c>
      <c r="E14" s="125">
        <v>10</v>
      </c>
      <c r="F14" s="125">
        <v>10</v>
      </c>
      <c r="G14" s="125">
        <v>1</v>
      </c>
      <c r="H14" s="123" t="s">
        <v>131</v>
      </c>
      <c r="I14" s="126">
        <v>77.87</v>
      </c>
      <c r="J14" s="127" t="s">
        <v>132</v>
      </c>
      <c r="K14" s="123" t="s">
        <v>133</v>
      </c>
      <c r="L14" s="123" t="s">
        <v>134</v>
      </c>
      <c r="M14" s="123" t="s">
        <v>135</v>
      </c>
      <c r="N14" s="128" t="s">
        <v>136</v>
      </c>
      <c r="O14" s="129" t="s">
        <v>118</v>
      </c>
      <c r="P14" s="130" t="s">
        <v>137</v>
      </c>
    </row>
    <row r="15" spans="1:16" ht="76.5">
      <c r="A15" s="122">
        <v>2</v>
      </c>
      <c r="B15" s="123" t="s">
        <v>129</v>
      </c>
      <c r="C15" s="123" t="s">
        <v>129</v>
      </c>
      <c r="D15" s="124" t="s">
        <v>130</v>
      </c>
      <c r="E15" s="125">
        <v>10</v>
      </c>
      <c r="F15" s="125">
        <v>10</v>
      </c>
      <c r="G15" s="125">
        <v>1</v>
      </c>
      <c r="H15" s="123" t="s">
        <v>138</v>
      </c>
      <c r="I15" s="126">
        <v>81.900000000000006</v>
      </c>
      <c r="J15" s="127" t="s">
        <v>132</v>
      </c>
      <c r="K15" s="123" t="s">
        <v>139</v>
      </c>
      <c r="L15" s="123" t="s">
        <v>140</v>
      </c>
      <c r="M15" s="123" t="s">
        <v>141</v>
      </c>
      <c r="N15" s="128" t="s">
        <v>136</v>
      </c>
      <c r="O15" s="129" t="s">
        <v>118</v>
      </c>
      <c r="P15" s="130" t="s">
        <v>137</v>
      </c>
    </row>
    <row r="16" spans="1:16" ht="76.5">
      <c r="A16" s="122">
        <v>3</v>
      </c>
      <c r="B16" s="123" t="s">
        <v>129</v>
      </c>
      <c r="C16" s="123" t="s">
        <v>142</v>
      </c>
      <c r="D16" s="124" t="s">
        <v>130</v>
      </c>
      <c r="E16" s="125">
        <v>10</v>
      </c>
      <c r="F16" s="125">
        <v>10</v>
      </c>
      <c r="G16" s="125">
        <v>1</v>
      </c>
      <c r="H16" s="123" t="s">
        <v>143</v>
      </c>
      <c r="I16" s="126">
        <v>101.36</v>
      </c>
      <c r="J16" s="127" t="s">
        <v>132</v>
      </c>
      <c r="K16" s="123" t="s">
        <v>144</v>
      </c>
      <c r="L16" s="123" t="s">
        <v>145</v>
      </c>
      <c r="M16" s="123" t="s">
        <v>146</v>
      </c>
      <c r="N16" s="128" t="s">
        <v>136</v>
      </c>
      <c r="O16" s="129" t="s">
        <v>118</v>
      </c>
      <c r="P16" s="130" t="s">
        <v>137</v>
      </c>
    </row>
    <row r="17" spans="1:16" ht="76.5">
      <c r="A17" s="122">
        <v>4</v>
      </c>
      <c r="B17" s="123" t="s">
        <v>129</v>
      </c>
      <c r="C17" s="123" t="s">
        <v>147</v>
      </c>
      <c r="D17" s="124" t="s">
        <v>130</v>
      </c>
      <c r="E17" s="125">
        <v>10</v>
      </c>
      <c r="F17" s="125">
        <v>10</v>
      </c>
      <c r="G17" s="125">
        <v>1</v>
      </c>
      <c r="H17" s="123" t="s">
        <v>148</v>
      </c>
      <c r="I17" s="126">
        <v>81.900000000000006</v>
      </c>
      <c r="J17" s="127" t="s">
        <v>132</v>
      </c>
      <c r="K17" s="123" t="s">
        <v>149</v>
      </c>
      <c r="L17" s="123" t="s">
        <v>150</v>
      </c>
      <c r="M17" s="123" t="s">
        <v>151</v>
      </c>
      <c r="N17" s="128" t="s">
        <v>136</v>
      </c>
      <c r="O17" s="129" t="s">
        <v>118</v>
      </c>
      <c r="P17" s="130" t="s">
        <v>137</v>
      </c>
    </row>
    <row r="18" spans="1:16" ht="76.5">
      <c r="A18" s="122">
        <v>5</v>
      </c>
      <c r="B18" s="123" t="s">
        <v>129</v>
      </c>
      <c r="C18" s="123" t="s">
        <v>152</v>
      </c>
      <c r="D18" s="124" t="s">
        <v>130</v>
      </c>
      <c r="E18" s="125">
        <v>10</v>
      </c>
      <c r="F18" s="125">
        <v>10</v>
      </c>
      <c r="G18" s="125">
        <v>1</v>
      </c>
      <c r="H18" s="123" t="s">
        <v>153</v>
      </c>
      <c r="I18" s="126">
        <v>63.2</v>
      </c>
      <c r="J18" s="127" t="s">
        <v>132</v>
      </c>
      <c r="K18" s="123" t="s">
        <v>154</v>
      </c>
      <c r="L18" s="123" t="s">
        <v>155</v>
      </c>
      <c r="M18" s="123" t="s">
        <v>156</v>
      </c>
      <c r="N18" s="128" t="s">
        <v>136</v>
      </c>
      <c r="O18" s="129" t="s">
        <v>118</v>
      </c>
      <c r="P18" s="130" t="s">
        <v>137</v>
      </c>
    </row>
    <row r="19" spans="1:16" ht="76.5">
      <c r="A19" s="122">
        <v>6</v>
      </c>
      <c r="B19" s="123" t="s">
        <v>129</v>
      </c>
      <c r="C19" s="123" t="s">
        <v>157</v>
      </c>
      <c r="D19" s="124" t="s">
        <v>130</v>
      </c>
      <c r="E19" s="125">
        <v>10</v>
      </c>
      <c r="F19" s="125">
        <v>10</v>
      </c>
      <c r="G19" s="125">
        <v>1</v>
      </c>
      <c r="H19" s="123" t="s">
        <v>158</v>
      </c>
      <c r="I19" s="126">
        <v>139.5</v>
      </c>
      <c r="J19" s="127" t="s">
        <v>132</v>
      </c>
      <c r="K19" s="123" t="s">
        <v>159</v>
      </c>
      <c r="L19" s="123" t="s">
        <v>160</v>
      </c>
      <c r="M19" s="123" t="s">
        <v>151</v>
      </c>
      <c r="N19" s="128" t="s">
        <v>136</v>
      </c>
      <c r="O19" s="129" t="s">
        <v>118</v>
      </c>
      <c r="P19" s="130" t="s">
        <v>137</v>
      </c>
    </row>
    <row r="20" spans="1:16" ht="76.5">
      <c r="A20" s="122">
        <v>7</v>
      </c>
      <c r="B20" s="123" t="s">
        <v>129</v>
      </c>
      <c r="C20" s="123" t="s">
        <v>147</v>
      </c>
      <c r="D20" s="124" t="s">
        <v>130</v>
      </c>
      <c r="E20" s="125">
        <v>10</v>
      </c>
      <c r="F20" s="125">
        <v>10</v>
      </c>
      <c r="G20" s="125">
        <v>1</v>
      </c>
      <c r="H20" s="123" t="s">
        <v>161</v>
      </c>
      <c r="I20" s="126">
        <v>79.19</v>
      </c>
      <c r="J20" s="127" t="s">
        <v>132</v>
      </c>
      <c r="K20" s="123" t="s">
        <v>149</v>
      </c>
      <c r="L20" s="123" t="s">
        <v>162</v>
      </c>
      <c r="M20" s="123" t="s">
        <v>151</v>
      </c>
      <c r="N20" s="128" t="s">
        <v>136</v>
      </c>
      <c r="O20" s="129" t="s">
        <v>118</v>
      </c>
      <c r="P20" s="130" t="s">
        <v>137</v>
      </c>
    </row>
    <row r="21" spans="1:16" ht="76.5">
      <c r="A21" s="122">
        <v>8</v>
      </c>
      <c r="B21" s="123" t="s">
        <v>129</v>
      </c>
      <c r="C21" s="123" t="s">
        <v>157</v>
      </c>
      <c r="D21" s="124" t="s">
        <v>130</v>
      </c>
      <c r="E21" s="125">
        <v>10</v>
      </c>
      <c r="F21" s="125">
        <v>10</v>
      </c>
      <c r="G21" s="125">
        <v>1</v>
      </c>
      <c r="H21" s="123" t="s">
        <v>163</v>
      </c>
      <c r="I21" s="126">
        <v>139.5</v>
      </c>
      <c r="J21" s="127" t="s">
        <v>132</v>
      </c>
      <c r="K21" s="123" t="s">
        <v>149</v>
      </c>
      <c r="L21" s="123" t="s">
        <v>164</v>
      </c>
      <c r="M21" s="123" t="s">
        <v>151</v>
      </c>
      <c r="N21" s="128" t="s">
        <v>136</v>
      </c>
      <c r="O21" s="129" t="s">
        <v>118</v>
      </c>
      <c r="P21" s="130" t="s">
        <v>137</v>
      </c>
    </row>
    <row r="22" spans="1:16" ht="102">
      <c r="A22" s="122">
        <v>9</v>
      </c>
      <c r="B22" s="123" t="s">
        <v>129</v>
      </c>
      <c r="C22" s="123" t="s">
        <v>114</v>
      </c>
      <c r="D22" s="124" t="s">
        <v>165</v>
      </c>
      <c r="E22" s="125">
        <v>5</v>
      </c>
      <c r="F22" s="125">
        <v>5</v>
      </c>
      <c r="G22" s="125">
        <v>1</v>
      </c>
      <c r="H22" s="123" t="s">
        <v>166</v>
      </c>
      <c r="I22" s="126">
        <v>45.63</v>
      </c>
      <c r="J22" s="127" t="s">
        <v>132</v>
      </c>
      <c r="K22" s="123" t="s">
        <v>167</v>
      </c>
      <c r="L22" s="123" t="s">
        <v>168</v>
      </c>
      <c r="M22" s="123" t="s">
        <v>169</v>
      </c>
      <c r="N22" s="128" t="s">
        <v>136</v>
      </c>
      <c r="O22" s="129" t="s">
        <v>118</v>
      </c>
      <c r="P22" s="130" t="s">
        <v>137</v>
      </c>
    </row>
    <row r="23" spans="1:16" ht="76.5">
      <c r="A23" s="122">
        <v>10</v>
      </c>
      <c r="B23" s="123" t="s">
        <v>129</v>
      </c>
      <c r="C23" s="123" t="s">
        <v>170</v>
      </c>
      <c r="D23" s="124" t="s">
        <v>171</v>
      </c>
      <c r="E23" s="125">
        <v>10</v>
      </c>
      <c r="F23" s="125">
        <v>10</v>
      </c>
      <c r="G23" s="125">
        <v>1</v>
      </c>
      <c r="H23" s="123" t="s">
        <v>172</v>
      </c>
      <c r="I23" s="126">
        <v>65.5</v>
      </c>
      <c r="J23" s="127" t="s">
        <v>132</v>
      </c>
      <c r="K23" s="123" t="s">
        <v>173</v>
      </c>
      <c r="L23" s="123" t="s">
        <v>174</v>
      </c>
      <c r="M23" s="123" t="s">
        <v>175</v>
      </c>
      <c r="N23" s="128" t="s">
        <v>136</v>
      </c>
      <c r="O23" s="129" t="s">
        <v>118</v>
      </c>
      <c r="P23" s="130" t="s">
        <v>137</v>
      </c>
    </row>
    <row r="24" spans="1:16" ht="76.5">
      <c r="A24" s="122">
        <v>11</v>
      </c>
      <c r="B24" s="123" t="s">
        <v>129</v>
      </c>
      <c r="C24" s="123" t="s">
        <v>129</v>
      </c>
      <c r="D24" s="124" t="s">
        <v>130</v>
      </c>
      <c r="E24" s="125">
        <v>10</v>
      </c>
      <c r="F24" s="125">
        <v>10</v>
      </c>
      <c r="G24" s="125">
        <v>1</v>
      </c>
      <c r="H24" s="123" t="s">
        <v>131</v>
      </c>
      <c r="I24" s="126">
        <v>77.87</v>
      </c>
      <c r="J24" s="127" t="s">
        <v>132</v>
      </c>
      <c r="K24" s="123" t="s">
        <v>176</v>
      </c>
      <c r="L24" s="123" t="s">
        <v>177</v>
      </c>
      <c r="M24" s="123" t="s">
        <v>135</v>
      </c>
      <c r="N24" s="128" t="s">
        <v>136</v>
      </c>
      <c r="O24" s="129" t="s">
        <v>118</v>
      </c>
      <c r="P24" s="130" t="s">
        <v>137</v>
      </c>
    </row>
    <row r="25" spans="1:16" ht="89.25">
      <c r="A25" s="122">
        <v>12</v>
      </c>
      <c r="B25" s="123" t="s">
        <v>129</v>
      </c>
      <c r="C25" s="123" t="s">
        <v>178</v>
      </c>
      <c r="D25" s="124" t="s">
        <v>165</v>
      </c>
      <c r="E25" s="125">
        <v>5</v>
      </c>
      <c r="F25" s="125">
        <v>5</v>
      </c>
      <c r="G25" s="125">
        <v>1</v>
      </c>
      <c r="H25" s="123" t="s">
        <v>179</v>
      </c>
      <c r="I25" s="126">
        <v>45.63</v>
      </c>
      <c r="J25" s="127" t="s">
        <v>132</v>
      </c>
      <c r="K25" s="123" t="s">
        <v>180</v>
      </c>
      <c r="L25" s="123" t="s">
        <v>181</v>
      </c>
      <c r="M25" s="123" t="s">
        <v>182</v>
      </c>
      <c r="N25" s="128" t="s">
        <v>136</v>
      </c>
      <c r="O25" s="129" t="s">
        <v>118</v>
      </c>
      <c r="P25" s="130" t="s">
        <v>137</v>
      </c>
    </row>
    <row r="26" spans="1:16" ht="102">
      <c r="A26" s="122">
        <v>13</v>
      </c>
      <c r="B26" s="123" t="s">
        <v>129</v>
      </c>
      <c r="C26" s="123" t="s">
        <v>183</v>
      </c>
      <c r="D26" s="124" t="s">
        <v>165</v>
      </c>
      <c r="E26" s="125">
        <v>5</v>
      </c>
      <c r="F26" s="125">
        <v>5</v>
      </c>
      <c r="G26" s="125">
        <v>1</v>
      </c>
      <c r="H26" s="123" t="s">
        <v>184</v>
      </c>
      <c r="I26" s="126">
        <v>45.63</v>
      </c>
      <c r="J26" s="127" t="s">
        <v>132</v>
      </c>
      <c r="K26" s="123" t="s">
        <v>185</v>
      </c>
      <c r="L26" s="123" t="s">
        <v>186</v>
      </c>
      <c r="M26" s="123" t="s">
        <v>187</v>
      </c>
      <c r="N26" s="128" t="s">
        <v>136</v>
      </c>
      <c r="O26" s="129" t="s">
        <v>118</v>
      </c>
      <c r="P26" s="130" t="s">
        <v>137</v>
      </c>
    </row>
    <row r="27" spans="1:16" ht="76.5">
      <c r="A27" s="122">
        <v>14</v>
      </c>
      <c r="B27" s="123" t="s">
        <v>129</v>
      </c>
      <c r="C27" s="123" t="s">
        <v>152</v>
      </c>
      <c r="D27" s="124" t="s">
        <v>188</v>
      </c>
      <c r="E27" s="125">
        <v>10</v>
      </c>
      <c r="F27" s="125">
        <v>10</v>
      </c>
      <c r="G27" s="125">
        <v>1</v>
      </c>
      <c r="H27" s="123" t="s">
        <v>189</v>
      </c>
      <c r="I27" s="126">
        <v>132.24</v>
      </c>
      <c r="J27" s="127" t="s">
        <v>132</v>
      </c>
      <c r="K27" s="123" t="s">
        <v>190</v>
      </c>
      <c r="L27" s="123" t="s">
        <v>191</v>
      </c>
      <c r="M27" s="123" t="s">
        <v>192</v>
      </c>
      <c r="N27" s="128" t="s">
        <v>136</v>
      </c>
      <c r="O27" s="129" t="s">
        <v>118</v>
      </c>
      <c r="P27" s="130" t="s">
        <v>137</v>
      </c>
    </row>
    <row r="28" spans="1:16" ht="89.25">
      <c r="A28" s="122">
        <v>15</v>
      </c>
      <c r="B28" s="123" t="s">
        <v>129</v>
      </c>
      <c r="C28" s="123" t="s">
        <v>170</v>
      </c>
      <c r="D28" s="124" t="s">
        <v>165</v>
      </c>
      <c r="E28" s="125">
        <v>5</v>
      </c>
      <c r="F28" s="125">
        <v>5</v>
      </c>
      <c r="G28" s="125">
        <v>1</v>
      </c>
      <c r="H28" s="123" t="s">
        <v>193</v>
      </c>
      <c r="I28" s="126">
        <v>32.75</v>
      </c>
      <c r="J28" s="127" t="s">
        <v>132</v>
      </c>
      <c r="K28" s="123" t="s">
        <v>173</v>
      </c>
      <c r="L28" s="123" t="s">
        <v>194</v>
      </c>
      <c r="M28" s="123" t="s">
        <v>195</v>
      </c>
      <c r="N28" s="128" t="s">
        <v>136</v>
      </c>
      <c r="O28" s="129" t="s">
        <v>118</v>
      </c>
      <c r="P28" s="130" t="s">
        <v>137</v>
      </c>
    </row>
    <row r="29" spans="1:16" ht="89.25">
      <c r="A29" s="122">
        <v>16</v>
      </c>
      <c r="B29" s="123" t="s">
        <v>129</v>
      </c>
      <c r="C29" s="123" t="s">
        <v>114</v>
      </c>
      <c r="D29" s="124" t="s">
        <v>165</v>
      </c>
      <c r="E29" s="125">
        <v>5</v>
      </c>
      <c r="F29" s="125">
        <v>5</v>
      </c>
      <c r="G29" s="125">
        <v>1</v>
      </c>
      <c r="H29" s="123" t="s">
        <v>196</v>
      </c>
      <c r="I29" s="126">
        <v>31.7</v>
      </c>
      <c r="J29" s="127" t="s">
        <v>132</v>
      </c>
      <c r="K29" s="123" t="s">
        <v>197</v>
      </c>
      <c r="L29" s="123" t="s">
        <v>198</v>
      </c>
      <c r="M29" s="123" t="s">
        <v>199</v>
      </c>
      <c r="N29" s="128" t="s">
        <v>136</v>
      </c>
      <c r="O29" s="129" t="s">
        <v>118</v>
      </c>
      <c r="P29" s="130" t="s">
        <v>137</v>
      </c>
    </row>
    <row r="30" spans="1:16" ht="76.5">
      <c r="A30" s="122">
        <v>17</v>
      </c>
      <c r="B30" s="123" t="s">
        <v>129</v>
      </c>
      <c r="C30" s="123" t="s">
        <v>129</v>
      </c>
      <c r="D30" s="124" t="s">
        <v>130</v>
      </c>
      <c r="E30" s="125">
        <v>10</v>
      </c>
      <c r="F30" s="125">
        <v>10</v>
      </c>
      <c r="G30" s="125">
        <v>1</v>
      </c>
      <c r="H30" s="123" t="s">
        <v>200</v>
      </c>
      <c r="I30" s="126">
        <v>74.16</v>
      </c>
      <c r="J30" s="127" t="s">
        <v>132</v>
      </c>
      <c r="K30" s="123" t="s">
        <v>201</v>
      </c>
      <c r="L30" s="123" t="s">
        <v>202</v>
      </c>
      <c r="M30" s="123" t="s">
        <v>203</v>
      </c>
      <c r="N30" s="128" t="s">
        <v>136</v>
      </c>
      <c r="O30" s="129" t="s">
        <v>118</v>
      </c>
      <c r="P30" s="130" t="s">
        <v>137</v>
      </c>
    </row>
    <row r="31" spans="1:16" ht="102">
      <c r="A31" s="122">
        <v>18</v>
      </c>
      <c r="B31" s="123" t="s">
        <v>129</v>
      </c>
      <c r="C31" s="123" t="s">
        <v>129</v>
      </c>
      <c r="D31" s="124" t="s">
        <v>165</v>
      </c>
      <c r="E31" s="125">
        <v>5</v>
      </c>
      <c r="F31" s="125">
        <v>5</v>
      </c>
      <c r="G31" s="125">
        <v>1</v>
      </c>
      <c r="H31" s="123" t="s">
        <v>166</v>
      </c>
      <c r="I31" s="126">
        <v>45.63</v>
      </c>
      <c r="J31" s="127" t="s">
        <v>132</v>
      </c>
      <c r="K31" s="123" t="s">
        <v>204</v>
      </c>
      <c r="L31" s="123" t="s">
        <v>205</v>
      </c>
      <c r="M31" s="123" t="s">
        <v>206</v>
      </c>
      <c r="N31" s="128" t="s">
        <v>136</v>
      </c>
      <c r="O31" s="129" t="s">
        <v>118</v>
      </c>
      <c r="P31" s="130" t="s">
        <v>137</v>
      </c>
    </row>
    <row r="32" spans="1:16" ht="76.5">
      <c r="A32" s="122">
        <v>19</v>
      </c>
      <c r="B32" s="123" t="s">
        <v>129</v>
      </c>
      <c r="C32" s="123" t="s">
        <v>129</v>
      </c>
      <c r="D32" s="124" t="s">
        <v>130</v>
      </c>
      <c r="E32" s="125">
        <v>10</v>
      </c>
      <c r="F32" s="125">
        <v>10</v>
      </c>
      <c r="G32" s="125">
        <v>1</v>
      </c>
      <c r="H32" s="123" t="s">
        <v>131</v>
      </c>
      <c r="I32" s="126">
        <v>136.5</v>
      </c>
      <c r="J32" s="127" t="s">
        <v>132</v>
      </c>
      <c r="K32" s="123" t="s">
        <v>176</v>
      </c>
      <c r="L32" s="123" t="s">
        <v>202</v>
      </c>
      <c r="M32" s="123" t="s">
        <v>135</v>
      </c>
      <c r="N32" s="128" t="s">
        <v>136</v>
      </c>
      <c r="O32" s="129" t="s">
        <v>118</v>
      </c>
      <c r="P32" s="130" t="s">
        <v>137</v>
      </c>
    </row>
    <row r="33" spans="1:16" ht="76.5">
      <c r="A33" s="122">
        <v>20</v>
      </c>
      <c r="B33" s="123" t="s">
        <v>129</v>
      </c>
      <c r="C33" s="123" t="s">
        <v>152</v>
      </c>
      <c r="D33" s="124" t="s">
        <v>188</v>
      </c>
      <c r="E33" s="125">
        <v>10</v>
      </c>
      <c r="F33" s="125">
        <v>10</v>
      </c>
      <c r="G33" s="125">
        <v>1</v>
      </c>
      <c r="H33" s="123" t="s">
        <v>189</v>
      </c>
      <c r="I33" s="126">
        <v>122.9</v>
      </c>
      <c r="J33" s="127" t="s">
        <v>132</v>
      </c>
      <c r="K33" s="123" t="s">
        <v>190</v>
      </c>
      <c r="L33" s="123" t="s">
        <v>207</v>
      </c>
      <c r="M33" s="123" t="s">
        <v>192</v>
      </c>
      <c r="N33" s="128" t="s">
        <v>136</v>
      </c>
      <c r="O33" s="129" t="s">
        <v>118</v>
      </c>
      <c r="P33" s="130" t="s">
        <v>137</v>
      </c>
    </row>
    <row r="34" spans="1:16" ht="76.5">
      <c r="A34" s="122">
        <v>21</v>
      </c>
      <c r="B34" s="123" t="s">
        <v>129</v>
      </c>
      <c r="C34" s="123" t="s">
        <v>208</v>
      </c>
      <c r="D34" s="124" t="s">
        <v>188</v>
      </c>
      <c r="E34" s="125">
        <v>10</v>
      </c>
      <c r="F34" s="125">
        <v>10</v>
      </c>
      <c r="G34" s="125">
        <v>1</v>
      </c>
      <c r="H34" s="123" t="s">
        <v>209</v>
      </c>
      <c r="I34" s="126">
        <v>99.25</v>
      </c>
      <c r="J34" s="127" t="s">
        <v>132</v>
      </c>
      <c r="K34" s="123" t="s">
        <v>210</v>
      </c>
      <c r="L34" s="123" t="s">
        <v>207</v>
      </c>
      <c r="M34" s="123" t="s">
        <v>211</v>
      </c>
      <c r="N34" s="128" t="s">
        <v>136</v>
      </c>
      <c r="O34" s="129" t="s">
        <v>118</v>
      </c>
      <c r="P34" s="130" t="s">
        <v>137</v>
      </c>
    </row>
    <row r="35" spans="1:16" ht="102">
      <c r="A35" s="122">
        <v>22</v>
      </c>
      <c r="B35" s="123" t="s">
        <v>129</v>
      </c>
      <c r="C35" s="123" t="s">
        <v>114</v>
      </c>
      <c r="D35" s="124" t="s">
        <v>212</v>
      </c>
      <c r="E35" s="125">
        <v>10</v>
      </c>
      <c r="F35" s="125">
        <v>10</v>
      </c>
      <c r="G35" s="125">
        <v>1</v>
      </c>
      <c r="H35" s="123" t="s">
        <v>166</v>
      </c>
      <c r="I35" s="126">
        <v>91.26</v>
      </c>
      <c r="J35" s="127" t="s">
        <v>132</v>
      </c>
      <c r="K35" s="123" t="s">
        <v>167</v>
      </c>
      <c r="L35" s="123" t="s">
        <v>168</v>
      </c>
      <c r="M35" s="123" t="s">
        <v>213</v>
      </c>
      <c r="N35" s="128" t="s">
        <v>136</v>
      </c>
      <c r="O35" s="129" t="s">
        <v>118</v>
      </c>
      <c r="P35" s="130" t="s">
        <v>137</v>
      </c>
    </row>
    <row r="36" spans="1:16" ht="89.25">
      <c r="A36" s="122">
        <v>23</v>
      </c>
      <c r="B36" s="123" t="s">
        <v>129</v>
      </c>
      <c r="C36" s="123" t="s">
        <v>170</v>
      </c>
      <c r="D36" s="124" t="s">
        <v>212</v>
      </c>
      <c r="E36" s="125">
        <v>10</v>
      </c>
      <c r="F36" s="125">
        <v>10</v>
      </c>
      <c r="G36" s="125">
        <v>1</v>
      </c>
      <c r="H36" s="123" t="s">
        <v>193</v>
      </c>
      <c r="I36" s="126">
        <v>65.5</v>
      </c>
      <c r="J36" s="127" t="s">
        <v>132</v>
      </c>
      <c r="K36" s="123" t="s">
        <v>173</v>
      </c>
      <c r="L36" s="123" t="s">
        <v>194</v>
      </c>
      <c r="M36" s="123" t="s">
        <v>214</v>
      </c>
      <c r="N36" s="128" t="s">
        <v>136</v>
      </c>
      <c r="O36" s="129" t="s">
        <v>118</v>
      </c>
      <c r="P36" s="130" t="s">
        <v>137</v>
      </c>
    </row>
    <row r="37" spans="1:16" ht="102">
      <c r="A37" s="122">
        <v>24</v>
      </c>
      <c r="B37" s="123" t="s">
        <v>129</v>
      </c>
      <c r="C37" s="123" t="s">
        <v>183</v>
      </c>
      <c r="D37" s="124" t="s">
        <v>212</v>
      </c>
      <c r="E37" s="125">
        <v>10</v>
      </c>
      <c r="F37" s="125">
        <v>10</v>
      </c>
      <c r="G37" s="125">
        <v>1</v>
      </c>
      <c r="H37" s="123" t="s">
        <v>184</v>
      </c>
      <c r="I37" s="126">
        <v>91.26</v>
      </c>
      <c r="J37" s="127" t="s">
        <v>132</v>
      </c>
      <c r="K37" s="123" t="s">
        <v>185</v>
      </c>
      <c r="L37" s="123" t="s">
        <v>186</v>
      </c>
      <c r="M37" s="123" t="s">
        <v>215</v>
      </c>
      <c r="N37" s="128" t="s">
        <v>136</v>
      </c>
      <c r="O37" s="129" t="s">
        <v>118</v>
      </c>
      <c r="P37" s="130" t="s">
        <v>137</v>
      </c>
    </row>
    <row r="38" spans="1:16" ht="89.25">
      <c r="A38" s="122">
        <v>25</v>
      </c>
      <c r="B38" s="123" t="s">
        <v>129</v>
      </c>
      <c r="C38" s="123" t="s">
        <v>129</v>
      </c>
      <c r="D38" s="124" t="s">
        <v>212</v>
      </c>
      <c r="E38" s="125">
        <v>10</v>
      </c>
      <c r="F38" s="125">
        <v>10</v>
      </c>
      <c r="G38" s="125">
        <v>1</v>
      </c>
      <c r="H38" s="123" t="s">
        <v>196</v>
      </c>
      <c r="I38" s="126">
        <v>75</v>
      </c>
      <c r="J38" s="127" t="s">
        <v>132</v>
      </c>
      <c r="K38" s="123" t="s">
        <v>197</v>
      </c>
      <c r="L38" s="123" t="s">
        <v>207</v>
      </c>
      <c r="M38" s="123" t="s">
        <v>216</v>
      </c>
      <c r="N38" s="128" t="s">
        <v>136</v>
      </c>
      <c r="O38" s="129" t="s">
        <v>118</v>
      </c>
      <c r="P38" s="130" t="s">
        <v>137</v>
      </c>
    </row>
    <row r="39" spans="1:16" ht="76.5">
      <c r="A39" s="122">
        <v>26</v>
      </c>
      <c r="B39" s="123" t="s">
        <v>129</v>
      </c>
      <c r="C39" s="123" t="s">
        <v>208</v>
      </c>
      <c r="D39" s="124" t="s">
        <v>188</v>
      </c>
      <c r="E39" s="125">
        <v>10</v>
      </c>
      <c r="F39" s="125">
        <v>10</v>
      </c>
      <c r="G39" s="125">
        <v>1</v>
      </c>
      <c r="H39" s="123" t="s">
        <v>209</v>
      </c>
      <c r="I39" s="126">
        <v>99.25</v>
      </c>
      <c r="J39" s="127" t="s">
        <v>132</v>
      </c>
      <c r="K39" s="123" t="s">
        <v>210</v>
      </c>
      <c r="L39" s="123" t="s">
        <v>217</v>
      </c>
      <c r="M39" s="123" t="s">
        <v>211</v>
      </c>
      <c r="N39" s="128" t="s">
        <v>136</v>
      </c>
      <c r="O39" s="129" t="s">
        <v>118</v>
      </c>
      <c r="P39" s="130" t="s">
        <v>137</v>
      </c>
    </row>
    <row r="40" spans="1:16" ht="89.25">
      <c r="A40" s="122">
        <v>27</v>
      </c>
      <c r="B40" s="123" t="s">
        <v>129</v>
      </c>
      <c r="C40" s="123" t="s">
        <v>178</v>
      </c>
      <c r="D40" s="124" t="s">
        <v>212</v>
      </c>
      <c r="E40" s="125">
        <v>10</v>
      </c>
      <c r="F40" s="125">
        <v>10</v>
      </c>
      <c r="G40" s="125">
        <v>1</v>
      </c>
      <c r="H40" s="123" t="s">
        <v>179</v>
      </c>
      <c r="I40" s="126">
        <v>91.26</v>
      </c>
      <c r="J40" s="127" t="s">
        <v>132</v>
      </c>
      <c r="K40" s="123" t="s">
        <v>180</v>
      </c>
      <c r="L40" s="123" t="s">
        <v>181</v>
      </c>
      <c r="M40" s="123" t="s">
        <v>218</v>
      </c>
      <c r="N40" s="128" t="s">
        <v>136</v>
      </c>
      <c r="O40" s="129" t="s">
        <v>118</v>
      </c>
      <c r="P40" s="130" t="s">
        <v>137</v>
      </c>
    </row>
    <row r="41" spans="1:16" ht="102">
      <c r="A41" s="122">
        <v>28</v>
      </c>
      <c r="B41" s="123" t="s">
        <v>129</v>
      </c>
      <c r="C41" s="123" t="s">
        <v>129</v>
      </c>
      <c r="D41" s="124" t="s">
        <v>212</v>
      </c>
      <c r="E41" s="125">
        <v>10</v>
      </c>
      <c r="F41" s="125">
        <v>10</v>
      </c>
      <c r="G41" s="125">
        <v>1</v>
      </c>
      <c r="H41" s="123" t="s">
        <v>166</v>
      </c>
      <c r="I41" s="126">
        <v>91.26</v>
      </c>
      <c r="J41" s="127" t="s">
        <v>132</v>
      </c>
      <c r="K41" s="123" t="s">
        <v>204</v>
      </c>
      <c r="L41" s="123" t="s">
        <v>205</v>
      </c>
      <c r="M41" s="123" t="s">
        <v>219</v>
      </c>
      <c r="N41" s="128" t="s">
        <v>136</v>
      </c>
      <c r="O41" s="129" t="s">
        <v>118</v>
      </c>
      <c r="P41" s="130" t="s">
        <v>137</v>
      </c>
    </row>
    <row r="42" spans="1:16" ht="89.25">
      <c r="A42" s="122">
        <v>29</v>
      </c>
      <c r="B42" s="123" t="s">
        <v>129</v>
      </c>
      <c r="C42" s="123" t="s">
        <v>129</v>
      </c>
      <c r="D42" s="124" t="s">
        <v>130</v>
      </c>
      <c r="E42" s="125">
        <v>10</v>
      </c>
      <c r="F42" s="125">
        <v>10</v>
      </c>
      <c r="G42" s="125">
        <v>1</v>
      </c>
      <c r="H42" s="123" t="s">
        <v>220</v>
      </c>
      <c r="I42" s="126">
        <v>101.89</v>
      </c>
      <c r="J42" s="127" t="s">
        <v>132</v>
      </c>
      <c r="K42" s="123" t="s">
        <v>221</v>
      </c>
      <c r="L42" s="123" t="s">
        <v>202</v>
      </c>
      <c r="M42" s="123" t="s">
        <v>222</v>
      </c>
      <c r="N42" s="128" t="s">
        <v>136</v>
      </c>
      <c r="O42" s="129" t="s">
        <v>118</v>
      </c>
      <c r="P42" s="130" t="s">
        <v>137</v>
      </c>
    </row>
    <row r="43" spans="1:16" ht="89.25">
      <c r="A43" s="122">
        <v>30</v>
      </c>
      <c r="B43" s="123" t="s">
        <v>129</v>
      </c>
      <c r="C43" s="123" t="s">
        <v>129</v>
      </c>
      <c r="D43" s="124" t="s">
        <v>212</v>
      </c>
      <c r="E43" s="125">
        <v>10</v>
      </c>
      <c r="F43" s="125">
        <v>10</v>
      </c>
      <c r="G43" s="125">
        <v>1</v>
      </c>
      <c r="H43" s="123" t="s">
        <v>196</v>
      </c>
      <c r="I43" s="126">
        <v>78.5</v>
      </c>
      <c r="J43" s="127" t="s">
        <v>132</v>
      </c>
      <c r="K43" s="123" t="s">
        <v>197</v>
      </c>
      <c r="L43" s="123" t="s">
        <v>202</v>
      </c>
      <c r="M43" s="123" t="s">
        <v>216</v>
      </c>
      <c r="N43" s="128" t="s">
        <v>136</v>
      </c>
      <c r="O43" s="129" t="s">
        <v>118</v>
      </c>
      <c r="P43" s="130" t="s">
        <v>137</v>
      </c>
    </row>
    <row r="44" spans="1:16" ht="76.5">
      <c r="A44" s="122">
        <v>31</v>
      </c>
      <c r="B44" s="123" t="s">
        <v>129</v>
      </c>
      <c r="C44" s="123" t="s">
        <v>152</v>
      </c>
      <c r="D44" s="124" t="s">
        <v>188</v>
      </c>
      <c r="E44" s="125">
        <v>10</v>
      </c>
      <c r="F44" s="125">
        <v>10</v>
      </c>
      <c r="G44" s="125">
        <v>1</v>
      </c>
      <c r="H44" s="123" t="s">
        <v>189</v>
      </c>
      <c r="I44" s="126">
        <v>122.9</v>
      </c>
      <c r="J44" s="127" t="s">
        <v>132</v>
      </c>
      <c r="K44" s="123" t="s">
        <v>190</v>
      </c>
      <c r="L44" s="123" t="s">
        <v>202</v>
      </c>
      <c r="M44" s="123" t="s">
        <v>192</v>
      </c>
      <c r="N44" s="128" t="s">
        <v>136</v>
      </c>
      <c r="O44" s="129" t="s">
        <v>118</v>
      </c>
      <c r="P44" s="130" t="s">
        <v>137</v>
      </c>
    </row>
    <row r="45" spans="1:16" ht="76.5">
      <c r="A45" s="122">
        <v>32</v>
      </c>
      <c r="B45" s="123" t="s">
        <v>129</v>
      </c>
      <c r="C45" s="123" t="s">
        <v>152</v>
      </c>
      <c r="D45" s="124" t="s">
        <v>212</v>
      </c>
      <c r="E45" s="125">
        <v>10</v>
      </c>
      <c r="F45" s="125">
        <v>10</v>
      </c>
      <c r="G45" s="125">
        <v>1</v>
      </c>
      <c r="H45" s="123" t="s">
        <v>189</v>
      </c>
      <c r="I45" s="126">
        <v>71.239999999999995</v>
      </c>
      <c r="J45" s="127" t="s">
        <v>132</v>
      </c>
      <c r="K45" s="123" t="s">
        <v>190</v>
      </c>
      <c r="L45" s="123" t="s">
        <v>223</v>
      </c>
      <c r="M45" s="123" t="s">
        <v>192</v>
      </c>
      <c r="N45" s="128" t="s">
        <v>136</v>
      </c>
      <c r="O45" s="129" t="s">
        <v>118</v>
      </c>
      <c r="P45" s="130" t="s">
        <v>137</v>
      </c>
    </row>
    <row r="46" spans="1:16" ht="89.25">
      <c r="A46" s="122">
        <v>33</v>
      </c>
      <c r="B46" s="123" t="s">
        <v>129</v>
      </c>
      <c r="C46" s="123" t="s">
        <v>114</v>
      </c>
      <c r="D46" s="124" t="s">
        <v>212</v>
      </c>
      <c r="E46" s="125">
        <v>10</v>
      </c>
      <c r="F46" s="125">
        <v>10</v>
      </c>
      <c r="G46" s="125">
        <v>1</v>
      </c>
      <c r="H46" s="123" t="s">
        <v>196</v>
      </c>
      <c r="I46" s="126">
        <v>63.4</v>
      </c>
      <c r="J46" s="127" t="s">
        <v>132</v>
      </c>
      <c r="K46" s="123" t="s">
        <v>197</v>
      </c>
      <c r="L46" s="123" t="s">
        <v>198</v>
      </c>
      <c r="M46" s="123" t="s">
        <v>216</v>
      </c>
      <c r="N46" s="128" t="s">
        <v>136</v>
      </c>
      <c r="O46" s="129" t="s">
        <v>118</v>
      </c>
      <c r="P46" s="130" t="s">
        <v>137</v>
      </c>
    </row>
    <row r="47" spans="1:16" ht="76.5">
      <c r="A47" s="122">
        <v>34</v>
      </c>
      <c r="B47" s="123" t="s">
        <v>129</v>
      </c>
      <c r="C47" s="123" t="s">
        <v>152</v>
      </c>
      <c r="D47" s="124" t="s">
        <v>212</v>
      </c>
      <c r="E47" s="125">
        <v>10</v>
      </c>
      <c r="F47" s="125">
        <v>10</v>
      </c>
      <c r="G47" s="125">
        <v>1</v>
      </c>
      <c r="H47" s="123" t="s">
        <v>189</v>
      </c>
      <c r="I47" s="126">
        <v>71.239999999999995</v>
      </c>
      <c r="J47" s="127" t="s">
        <v>132</v>
      </c>
      <c r="K47" s="123" t="s">
        <v>154</v>
      </c>
      <c r="L47" s="123" t="s">
        <v>224</v>
      </c>
      <c r="M47" s="123" t="s">
        <v>156</v>
      </c>
      <c r="N47" s="128" t="s">
        <v>136</v>
      </c>
      <c r="O47" s="129" t="s">
        <v>118</v>
      </c>
      <c r="P47" s="130" t="s">
        <v>137</v>
      </c>
    </row>
    <row r="48" spans="1:16" ht="76.5">
      <c r="A48" s="122">
        <v>35</v>
      </c>
      <c r="B48" s="123" t="s">
        <v>129</v>
      </c>
      <c r="C48" s="123" t="s">
        <v>129</v>
      </c>
      <c r="D48" s="124" t="s">
        <v>130</v>
      </c>
      <c r="E48" s="125">
        <v>10</v>
      </c>
      <c r="F48" s="125">
        <v>10</v>
      </c>
      <c r="G48" s="125">
        <v>1</v>
      </c>
      <c r="H48" s="123" t="s">
        <v>225</v>
      </c>
      <c r="I48" s="126">
        <v>87.19</v>
      </c>
      <c r="J48" s="127" t="s">
        <v>132</v>
      </c>
      <c r="K48" s="123" t="s">
        <v>226</v>
      </c>
      <c r="L48" s="123" t="s">
        <v>227</v>
      </c>
      <c r="M48" s="123" t="s">
        <v>228</v>
      </c>
      <c r="N48" s="128" t="s">
        <v>136</v>
      </c>
      <c r="O48" s="129" t="s">
        <v>118</v>
      </c>
      <c r="P48" s="130" t="s">
        <v>137</v>
      </c>
    </row>
    <row r="49" spans="1:16" ht="76.5">
      <c r="A49" s="122">
        <v>36</v>
      </c>
      <c r="B49" s="123" t="s">
        <v>129</v>
      </c>
      <c r="C49" s="123" t="s">
        <v>129</v>
      </c>
      <c r="D49" s="124" t="s">
        <v>130</v>
      </c>
      <c r="E49" s="125">
        <v>10</v>
      </c>
      <c r="F49" s="125">
        <v>10</v>
      </c>
      <c r="G49" s="125">
        <v>1</v>
      </c>
      <c r="H49" s="123" t="s">
        <v>225</v>
      </c>
      <c r="I49" s="126">
        <v>98.29</v>
      </c>
      <c r="J49" s="127" t="s">
        <v>132</v>
      </c>
      <c r="K49" s="123" t="s">
        <v>226</v>
      </c>
      <c r="L49" s="123" t="s">
        <v>229</v>
      </c>
      <c r="M49" s="123" t="s">
        <v>228</v>
      </c>
      <c r="N49" s="128" t="s">
        <v>136</v>
      </c>
      <c r="O49" s="129" t="s">
        <v>118</v>
      </c>
      <c r="P49" s="130" t="s">
        <v>137</v>
      </c>
    </row>
    <row r="50" spans="1:16" ht="127.5">
      <c r="A50" s="122">
        <v>37</v>
      </c>
      <c r="B50" s="123" t="s">
        <v>129</v>
      </c>
      <c r="C50" s="123" t="s">
        <v>230</v>
      </c>
      <c r="D50" s="124" t="s">
        <v>231</v>
      </c>
      <c r="E50" s="125">
        <v>5</v>
      </c>
      <c r="F50" s="125">
        <v>5</v>
      </c>
      <c r="G50" s="125">
        <v>1</v>
      </c>
      <c r="H50" s="123" t="s">
        <v>232</v>
      </c>
      <c r="I50" s="126">
        <v>70</v>
      </c>
      <c r="J50" s="127" t="s">
        <v>132</v>
      </c>
      <c r="K50" s="123" t="s">
        <v>233</v>
      </c>
      <c r="L50" s="123" t="s">
        <v>207</v>
      </c>
      <c r="M50" s="123" t="s">
        <v>234</v>
      </c>
      <c r="N50" s="128" t="s">
        <v>136</v>
      </c>
      <c r="O50" s="129" t="s">
        <v>118</v>
      </c>
      <c r="P50" s="130" t="s">
        <v>137</v>
      </c>
    </row>
    <row r="51" spans="1:16" ht="76.5">
      <c r="A51" s="122">
        <v>38</v>
      </c>
      <c r="B51" s="123" t="s">
        <v>129</v>
      </c>
      <c r="C51" s="123" t="s">
        <v>142</v>
      </c>
      <c r="D51" s="124" t="s">
        <v>130</v>
      </c>
      <c r="E51" s="125">
        <v>10</v>
      </c>
      <c r="F51" s="125">
        <v>10</v>
      </c>
      <c r="G51" s="125">
        <v>1</v>
      </c>
      <c r="H51" s="123" t="s">
        <v>143</v>
      </c>
      <c r="I51" s="126">
        <v>101.36</v>
      </c>
      <c r="J51" s="127" t="s">
        <v>132</v>
      </c>
      <c r="K51" s="123" t="s">
        <v>144</v>
      </c>
      <c r="L51" s="123" t="s">
        <v>235</v>
      </c>
      <c r="M51" s="123" t="s">
        <v>146</v>
      </c>
      <c r="N51" s="128" t="s">
        <v>136</v>
      </c>
      <c r="O51" s="129" t="s">
        <v>118</v>
      </c>
      <c r="P51" s="130" t="s">
        <v>137</v>
      </c>
    </row>
    <row r="52" spans="1:16" ht="127.5">
      <c r="A52" s="122">
        <v>39</v>
      </c>
      <c r="B52" s="123" t="s">
        <v>129</v>
      </c>
      <c r="C52" s="123" t="s">
        <v>230</v>
      </c>
      <c r="D52" s="124" t="s">
        <v>231</v>
      </c>
      <c r="E52" s="125">
        <v>5</v>
      </c>
      <c r="F52" s="125">
        <v>5</v>
      </c>
      <c r="G52" s="125">
        <v>1</v>
      </c>
      <c r="H52" s="123" t="s">
        <v>232</v>
      </c>
      <c r="I52" s="126">
        <v>80.12</v>
      </c>
      <c r="J52" s="127" t="s">
        <v>132</v>
      </c>
      <c r="K52" s="123" t="s">
        <v>236</v>
      </c>
      <c r="L52" s="123" t="s">
        <v>237</v>
      </c>
      <c r="M52" s="123" t="s">
        <v>234</v>
      </c>
      <c r="N52" s="128" t="s">
        <v>136</v>
      </c>
      <c r="O52" s="129" t="s">
        <v>118</v>
      </c>
      <c r="P52" s="130" t="s">
        <v>137</v>
      </c>
    </row>
    <row r="53" spans="1:16" ht="127.5">
      <c r="A53" s="122">
        <v>40</v>
      </c>
      <c r="B53" s="123" t="s">
        <v>129</v>
      </c>
      <c r="C53" s="123" t="s">
        <v>230</v>
      </c>
      <c r="D53" s="124" t="s">
        <v>231</v>
      </c>
      <c r="E53" s="125">
        <v>5</v>
      </c>
      <c r="F53" s="125">
        <v>5</v>
      </c>
      <c r="G53" s="125">
        <v>1</v>
      </c>
      <c r="H53" s="123" t="s">
        <v>232</v>
      </c>
      <c r="I53" s="126">
        <v>35.39</v>
      </c>
      <c r="J53" s="127" t="s">
        <v>132</v>
      </c>
      <c r="K53" s="123" t="s">
        <v>233</v>
      </c>
      <c r="L53" s="123" t="s">
        <v>238</v>
      </c>
      <c r="M53" s="123" t="s">
        <v>234</v>
      </c>
      <c r="N53" s="128" t="s">
        <v>136</v>
      </c>
      <c r="O53" s="129" t="s">
        <v>118</v>
      </c>
      <c r="P53" s="130" t="s">
        <v>137</v>
      </c>
    </row>
    <row r="54" spans="1:16" ht="127.5">
      <c r="A54" s="122">
        <v>41</v>
      </c>
      <c r="B54" s="123" t="s">
        <v>129</v>
      </c>
      <c r="C54" s="123" t="s">
        <v>230</v>
      </c>
      <c r="D54" s="124" t="s">
        <v>231</v>
      </c>
      <c r="E54" s="125">
        <v>5</v>
      </c>
      <c r="F54" s="125">
        <v>5</v>
      </c>
      <c r="G54" s="125">
        <v>1</v>
      </c>
      <c r="H54" s="123" t="s">
        <v>232</v>
      </c>
      <c r="I54" s="126">
        <v>70</v>
      </c>
      <c r="J54" s="127" t="s">
        <v>132</v>
      </c>
      <c r="K54" s="123" t="s">
        <v>236</v>
      </c>
      <c r="L54" s="123" t="s">
        <v>207</v>
      </c>
      <c r="M54" s="123" t="s">
        <v>234</v>
      </c>
      <c r="N54" s="128" t="s">
        <v>136</v>
      </c>
      <c r="O54" s="129" t="s">
        <v>118</v>
      </c>
      <c r="P54" s="130" t="s">
        <v>137</v>
      </c>
    </row>
    <row r="55" spans="1:16" ht="127.5">
      <c r="A55" s="122">
        <v>42</v>
      </c>
      <c r="B55" s="123" t="s">
        <v>129</v>
      </c>
      <c r="C55" s="123" t="s">
        <v>230</v>
      </c>
      <c r="D55" s="124" t="s">
        <v>239</v>
      </c>
      <c r="E55" s="125">
        <v>5</v>
      </c>
      <c r="F55" s="125">
        <v>5</v>
      </c>
      <c r="G55" s="125">
        <v>1</v>
      </c>
      <c r="H55" s="123" t="s">
        <v>232</v>
      </c>
      <c r="I55" s="126">
        <v>29.97</v>
      </c>
      <c r="J55" s="127" t="s">
        <v>132</v>
      </c>
      <c r="K55" s="123" t="s">
        <v>233</v>
      </c>
      <c r="L55" s="123" t="s">
        <v>240</v>
      </c>
      <c r="M55" s="123" t="s">
        <v>234</v>
      </c>
      <c r="N55" s="128" t="s">
        <v>136</v>
      </c>
      <c r="O55" s="129" t="s">
        <v>118</v>
      </c>
      <c r="P55" s="130" t="s">
        <v>137</v>
      </c>
    </row>
    <row r="56" spans="1:16" ht="127.5">
      <c r="A56" s="122">
        <v>43</v>
      </c>
      <c r="B56" s="123" t="s">
        <v>129</v>
      </c>
      <c r="C56" s="123" t="s">
        <v>230</v>
      </c>
      <c r="D56" s="124" t="s">
        <v>241</v>
      </c>
      <c r="E56" s="125">
        <v>10</v>
      </c>
      <c r="F56" s="125">
        <v>10</v>
      </c>
      <c r="G56" s="125">
        <v>1</v>
      </c>
      <c r="H56" s="123" t="s">
        <v>232</v>
      </c>
      <c r="I56" s="126">
        <v>146.30000000000001</v>
      </c>
      <c r="J56" s="127" t="s">
        <v>132</v>
      </c>
      <c r="K56" s="123" t="s">
        <v>233</v>
      </c>
      <c r="L56" s="123" t="s">
        <v>237</v>
      </c>
      <c r="M56" s="123" t="s">
        <v>242</v>
      </c>
      <c r="N56" s="128" t="s">
        <v>136</v>
      </c>
      <c r="O56" s="129" t="s">
        <v>118</v>
      </c>
      <c r="P56" s="130" t="s">
        <v>137</v>
      </c>
    </row>
    <row r="57" spans="1:16" ht="127.5">
      <c r="A57" s="122">
        <v>44</v>
      </c>
      <c r="B57" s="123" t="s">
        <v>129</v>
      </c>
      <c r="C57" s="123" t="s">
        <v>230</v>
      </c>
      <c r="D57" s="124" t="s">
        <v>239</v>
      </c>
      <c r="E57" s="125">
        <v>5</v>
      </c>
      <c r="F57" s="125">
        <v>5</v>
      </c>
      <c r="G57" s="125">
        <v>1</v>
      </c>
      <c r="H57" s="123" t="s">
        <v>232</v>
      </c>
      <c r="I57" s="126">
        <v>26.59</v>
      </c>
      <c r="J57" s="127" t="s">
        <v>132</v>
      </c>
      <c r="K57" s="123" t="s">
        <v>233</v>
      </c>
      <c r="L57" s="123" t="s">
        <v>243</v>
      </c>
      <c r="M57" s="123" t="s">
        <v>234</v>
      </c>
      <c r="N57" s="128" t="s">
        <v>136</v>
      </c>
      <c r="O57" s="129" t="s">
        <v>118</v>
      </c>
      <c r="P57" s="130" t="s">
        <v>137</v>
      </c>
    </row>
    <row r="58" spans="1:16" ht="127.5">
      <c r="A58" s="122">
        <v>45</v>
      </c>
      <c r="B58" s="123" t="s">
        <v>129</v>
      </c>
      <c r="C58" s="123" t="s">
        <v>230</v>
      </c>
      <c r="D58" s="124" t="s">
        <v>231</v>
      </c>
      <c r="E58" s="125">
        <v>5</v>
      </c>
      <c r="F58" s="125">
        <v>5</v>
      </c>
      <c r="G58" s="125">
        <v>1</v>
      </c>
      <c r="H58" s="123" t="s">
        <v>232</v>
      </c>
      <c r="I58" s="126">
        <v>70</v>
      </c>
      <c r="J58" s="127" t="s">
        <v>132</v>
      </c>
      <c r="K58" s="123" t="s">
        <v>233</v>
      </c>
      <c r="L58" s="123" t="s">
        <v>202</v>
      </c>
      <c r="M58" s="123" t="s">
        <v>234</v>
      </c>
      <c r="N58" s="128" t="s">
        <v>136</v>
      </c>
      <c r="O58" s="129" t="s">
        <v>118</v>
      </c>
      <c r="P58" s="130" t="s">
        <v>137</v>
      </c>
    </row>
    <row r="59" spans="1:16" ht="127.5">
      <c r="A59" s="122">
        <v>46</v>
      </c>
      <c r="B59" s="123" t="s">
        <v>129</v>
      </c>
      <c r="C59" s="123" t="s">
        <v>230</v>
      </c>
      <c r="D59" s="124" t="s">
        <v>239</v>
      </c>
      <c r="E59" s="125">
        <v>5</v>
      </c>
      <c r="F59" s="125">
        <v>5</v>
      </c>
      <c r="G59" s="125">
        <v>1</v>
      </c>
      <c r="H59" s="123" t="s">
        <v>232</v>
      </c>
      <c r="I59" s="126">
        <v>26.59</v>
      </c>
      <c r="J59" s="127" t="s">
        <v>132</v>
      </c>
      <c r="K59" s="123" t="s">
        <v>233</v>
      </c>
      <c r="L59" s="123" t="s">
        <v>244</v>
      </c>
      <c r="M59" s="123" t="s">
        <v>234</v>
      </c>
      <c r="N59" s="128" t="s">
        <v>136</v>
      </c>
      <c r="O59" s="129" t="s">
        <v>118</v>
      </c>
      <c r="P59" s="130" t="s">
        <v>137</v>
      </c>
    </row>
    <row r="60" spans="1:16" ht="127.5">
      <c r="A60" s="122">
        <v>47</v>
      </c>
      <c r="B60" s="123" t="s">
        <v>129</v>
      </c>
      <c r="C60" s="123" t="s">
        <v>230</v>
      </c>
      <c r="D60" s="124" t="s">
        <v>241</v>
      </c>
      <c r="E60" s="125">
        <v>10</v>
      </c>
      <c r="F60" s="125">
        <v>10</v>
      </c>
      <c r="G60" s="125">
        <v>1</v>
      </c>
      <c r="H60" s="123" t="s">
        <v>232</v>
      </c>
      <c r="I60" s="126">
        <v>146.30000000000001</v>
      </c>
      <c r="J60" s="127" t="s">
        <v>132</v>
      </c>
      <c r="K60" s="123" t="s">
        <v>233</v>
      </c>
      <c r="L60" s="123" t="s">
        <v>237</v>
      </c>
      <c r="M60" s="123" t="s">
        <v>245</v>
      </c>
      <c r="N60" s="128" t="s">
        <v>136</v>
      </c>
      <c r="O60" s="129" t="s">
        <v>118</v>
      </c>
      <c r="P60" s="130" t="s">
        <v>137</v>
      </c>
    </row>
    <row r="61" spans="1:16" ht="127.5">
      <c r="A61" s="122">
        <v>48</v>
      </c>
      <c r="B61" s="123" t="s">
        <v>129</v>
      </c>
      <c r="C61" s="123" t="s">
        <v>230</v>
      </c>
      <c r="D61" s="124" t="s">
        <v>241</v>
      </c>
      <c r="E61" s="125">
        <v>10</v>
      </c>
      <c r="F61" s="125">
        <v>10</v>
      </c>
      <c r="G61" s="125">
        <v>1</v>
      </c>
      <c r="H61" s="123" t="s">
        <v>232</v>
      </c>
      <c r="I61" s="126">
        <v>146.30000000000001</v>
      </c>
      <c r="J61" s="127" t="s">
        <v>132</v>
      </c>
      <c r="K61" s="123" t="s">
        <v>236</v>
      </c>
      <c r="L61" s="123" t="s">
        <v>237</v>
      </c>
      <c r="M61" s="123" t="s">
        <v>242</v>
      </c>
      <c r="N61" s="128" t="s">
        <v>136</v>
      </c>
      <c r="O61" s="129" t="s">
        <v>118</v>
      </c>
      <c r="P61" s="130" t="s">
        <v>137</v>
      </c>
    </row>
    <row r="62" spans="1:16" ht="127.5">
      <c r="A62" s="122">
        <v>49</v>
      </c>
      <c r="B62" s="123" t="s">
        <v>129</v>
      </c>
      <c r="C62" s="123" t="s">
        <v>230</v>
      </c>
      <c r="D62" s="124" t="s">
        <v>241</v>
      </c>
      <c r="E62" s="125">
        <v>10</v>
      </c>
      <c r="F62" s="125">
        <v>10</v>
      </c>
      <c r="G62" s="125">
        <v>1</v>
      </c>
      <c r="H62" s="123" t="s">
        <v>232</v>
      </c>
      <c r="I62" s="126">
        <v>140</v>
      </c>
      <c r="J62" s="127" t="s">
        <v>132</v>
      </c>
      <c r="K62" s="123" t="s">
        <v>233</v>
      </c>
      <c r="L62" s="123" t="s">
        <v>207</v>
      </c>
      <c r="M62" s="123" t="s">
        <v>242</v>
      </c>
      <c r="N62" s="128" t="s">
        <v>136</v>
      </c>
      <c r="O62" s="129" t="s">
        <v>118</v>
      </c>
      <c r="P62" s="130" t="s">
        <v>137</v>
      </c>
    </row>
    <row r="63" spans="1:16" ht="127.5">
      <c r="A63" s="122">
        <v>50</v>
      </c>
      <c r="B63" s="123" t="s">
        <v>129</v>
      </c>
      <c r="C63" s="123" t="s">
        <v>230</v>
      </c>
      <c r="D63" s="124" t="s">
        <v>241</v>
      </c>
      <c r="E63" s="125">
        <v>10</v>
      </c>
      <c r="F63" s="125">
        <v>10</v>
      </c>
      <c r="G63" s="125">
        <v>1</v>
      </c>
      <c r="H63" s="123" t="s">
        <v>232</v>
      </c>
      <c r="I63" s="126">
        <v>146.30000000000001</v>
      </c>
      <c r="J63" s="127" t="s">
        <v>132</v>
      </c>
      <c r="K63" s="123" t="s">
        <v>236</v>
      </c>
      <c r="L63" s="123" t="s">
        <v>237</v>
      </c>
      <c r="M63" s="123" t="s">
        <v>245</v>
      </c>
      <c r="N63" s="128" t="s">
        <v>136</v>
      </c>
      <c r="O63" s="129" t="s">
        <v>118</v>
      </c>
      <c r="P63" s="130" t="s">
        <v>137</v>
      </c>
    </row>
    <row r="64" spans="1:16" ht="89.25">
      <c r="A64" s="122">
        <v>51</v>
      </c>
      <c r="B64" s="123" t="s">
        <v>129</v>
      </c>
      <c r="C64" s="123" t="s">
        <v>129</v>
      </c>
      <c r="D64" s="124" t="s">
        <v>130</v>
      </c>
      <c r="E64" s="125">
        <v>10</v>
      </c>
      <c r="F64" s="125">
        <v>10</v>
      </c>
      <c r="G64" s="125">
        <v>1</v>
      </c>
      <c r="H64" s="123" t="s">
        <v>220</v>
      </c>
      <c r="I64" s="126">
        <v>64.150000000000006</v>
      </c>
      <c r="J64" s="127" t="s">
        <v>132</v>
      </c>
      <c r="K64" s="123" t="s">
        <v>221</v>
      </c>
      <c r="L64" s="123" t="s">
        <v>246</v>
      </c>
      <c r="M64" s="123" t="s">
        <v>222</v>
      </c>
      <c r="N64" s="128" t="s">
        <v>136</v>
      </c>
      <c r="O64" s="129" t="s">
        <v>118</v>
      </c>
      <c r="P64" s="130" t="s">
        <v>137</v>
      </c>
    </row>
    <row r="65" spans="1:16" ht="127.5">
      <c r="A65" s="122">
        <v>52</v>
      </c>
      <c r="B65" s="123" t="s">
        <v>129</v>
      </c>
      <c r="C65" s="123" t="s">
        <v>230</v>
      </c>
      <c r="D65" s="124" t="s">
        <v>241</v>
      </c>
      <c r="E65" s="125">
        <v>10</v>
      </c>
      <c r="F65" s="125">
        <v>10</v>
      </c>
      <c r="G65" s="125">
        <v>1</v>
      </c>
      <c r="H65" s="123" t="s">
        <v>232</v>
      </c>
      <c r="I65" s="126">
        <v>140</v>
      </c>
      <c r="J65" s="127" t="s">
        <v>132</v>
      </c>
      <c r="K65" s="123" t="s">
        <v>236</v>
      </c>
      <c r="L65" s="123" t="s">
        <v>247</v>
      </c>
      <c r="M65" s="123" t="s">
        <v>242</v>
      </c>
      <c r="N65" s="128" t="s">
        <v>136</v>
      </c>
      <c r="O65" s="129" t="s">
        <v>118</v>
      </c>
      <c r="P65" s="130" t="s">
        <v>137</v>
      </c>
    </row>
    <row r="66" spans="1:16" ht="127.5">
      <c r="A66" s="122">
        <v>53</v>
      </c>
      <c r="B66" s="123" t="s">
        <v>129</v>
      </c>
      <c r="C66" s="123" t="s">
        <v>230</v>
      </c>
      <c r="D66" s="124" t="s">
        <v>241</v>
      </c>
      <c r="E66" s="125">
        <v>10</v>
      </c>
      <c r="F66" s="125">
        <v>10</v>
      </c>
      <c r="G66" s="125">
        <v>1</v>
      </c>
      <c r="H66" s="123" t="s">
        <v>232</v>
      </c>
      <c r="I66" s="126">
        <v>70.81</v>
      </c>
      <c r="J66" s="127" t="s">
        <v>132</v>
      </c>
      <c r="K66" s="123" t="s">
        <v>233</v>
      </c>
      <c r="L66" s="123" t="s">
        <v>238</v>
      </c>
      <c r="M66" s="123" t="s">
        <v>242</v>
      </c>
      <c r="N66" s="128" t="s">
        <v>136</v>
      </c>
      <c r="O66" s="129" t="s">
        <v>118</v>
      </c>
      <c r="P66" s="130" t="s">
        <v>137</v>
      </c>
    </row>
    <row r="67" spans="1:16" ht="127.5">
      <c r="A67" s="122">
        <v>54</v>
      </c>
      <c r="B67" s="123" t="s">
        <v>129</v>
      </c>
      <c r="C67" s="123" t="s">
        <v>230</v>
      </c>
      <c r="D67" s="124" t="s">
        <v>241</v>
      </c>
      <c r="E67" s="125">
        <v>10</v>
      </c>
      <c r="F67" s="125">
        <v>10</v>
      </c>
      <c r="G67" s="125">
        <v>1</v>
      </c>
      <c r="H67" s="123" t="s">
        <v>232</v>
      </c>
      <c r="I67" s="126">
        <v>140</v>
      </c>
      <c r="J67" s="127" t="s">
        <v>132</v>
      </c>
      <c r="K67" s="123" t="s">
        <v>233</v>
      </c>
      <c r="L67" s="123" t="s">
        <v>207</v>
      </c>
      <c r="M67" s="123" t="s">
        <v>245</v>
      </c>
      <c r="N67" s="128" t="s">
        <v>136</v>
      </c>
      <c r="O67" s="129" t="s">
        <v>118</v>
      </c>
      <c r="P67" s="130" t="s">
        <v>137</v>
      </c>
    </row>
    <row r="68" spans="1:16" ht="127.5">
      <c r="A68" s="122">
        <v>55</v>
      </c>
      <c r="B68" s="123" t="s">
        <v>129</v>
      </c>
      <c r="C68" s="123" t="s">
        <v>230</v>
      </c>
      <c r="D68" s="124" t="s">
        <v>241</v>
      </c>
      <c r="E68" s="125">
        <v>10</v>
      </c>
      <c r="F68" s="125">
        <v>10</v>
      </c>
      <c r="G68" s="125">
        <v>1</v>
      </c>
      <c r="H68" s="123" t="s">
        <v>232</v>
      </c>
      <c r="I68" s="126">
        <v>70.81</v>
      </c>
      <c r="J68" s="127" t="s">
        <v>132</v>
      </c>
      <c r="K68" s="123" t="s">
        <v>233</v>
      </c>
      <c r="L68" s="123" t="s">
        <v>238</v>
      </c>
      <c r="M68" s="123" t="s">
        <v>245</v>
      </c>
      <c r="N68" s="128" t="s">
        <v>136</v>
      </c>
      <c r="O68" s="129" t="s">
        <v>118</v>
      </c>
      <c r="P68" s="130" t="s">
        <v>137</v>
      </c>
    </row>
    <row r="69" spans="1:16" ht="127.5">
      <c r="A69" s="122">
        <v>56</v>
      </c>
      <c r="B69" s="123" t="s">
        <v>129</v>
      </c>
      <c r="C69" s="123" t="s">
        <v>230</v>
      </c>
      <c r="D69" s="124" t="s">
        <v>241</v>
      </c>
      <c r="E69" s="125">
        <v>10</v>
      </c>
      <c r="F69" s="125">
        <v>10</v>
      </c>
      <c r="G69" s="125">
        <v>1</v>
      </c>
      <c r="H69" s="123" t="s">
        <v>232</v>
      </c>
      <c r="I69" s="126">
        <v>140</v>
      </c>
      <c r="J69" s="127" t="s">
        <v>132</v>
      </c>
      <c r="K69" s="123" t="s">
        <v>236</v>
      </c>
      <c r="L69" s="123" t="s">
        <v>207</v>
      </c>
      <c r="M69" s="123" t="s">
        <v>242</v>
      </c>
      <c r="N69" s="128" t="s">
        <v>136</v>
      </c>
      <c r="O69" s="129" t="s">
        <v>118</v>
      </c>
      <c r="P69" s="130" t="s">
        <v>137</v>
      </c>
    </row>
    <row r="70" spans="1:16" ht="127.5">
      <c r="A70" s="122">
        <v>57</v>
      </c>
      <c r="B70" s="123" t="s">
        <v>129</v>
      </c>
      <c r="C70" s="123" t="s">
        <v>230</v>
      </c>
      <c r="D70" s="124" t="s">
        <v>241</v>
      </c>
      <c r="E70" s="125">
        <v>10</v>
      </c>
      <c r="F70" s="125">
        <v>10</v>
      </c>
      <c r="G70" s="125">
        <v>1</v>
      </c>
      <c r="H70" s="123" t="s">
        <v>232</v>
      </c>
      <c r="I70" s="126">
        <v>140</v>
      </c>
      <c r="J70" s="127" t="s">
        <v>132</v>
      </c>
      <c r="K70" s="123" t="s">
        <v>233</v>
      </c>
      <c r="L70" s="123" t="s">
        <v>202</v>
      </c>
      <c r="M70" s="123" t="s">
        <v>242</v>
      </c>
      <c r="N70" s="128" t="s">
        <v>136</v>
      </c>
      <c r="O70" s="129" t="s">
        <v>118</v>
      </c>
      <c r="P70" s="130" t="s">
        <v>137</v>
      </c>
    </row>
    <row r="71" spans="1:16" ht="127.5">
      <c r="A71" s="122">
        <v>58</v>
      </c>
      <c r="B71" s="123" t="s">
        <v>129</v>
      </c>
      <c r="C71" s="123" t="s">
        <v>230</v>
      </c>
      <c r="D71" s="124" t="s">
        <v>241</v>
      </c>
      <c r="E71" s="125">
        <v>10</v>
      </c>
      <c r="F71" s="125">
        <v>10</v>
      </c>
      <c r="G71" s="125">
        <v>1</v>
      </c>
      <c r="H71" s="123" t="s">
        <v>232</v>
      </c>
      <c r="I71" s="126">
        <v>140</v>
      </c>
      <c r="J71" s="127" t="s">
        <v>132</v>
      </c>
      <c r="K71" s="123" t="s">
        <v>236</v>
      </c>
      <c r="L71" s="123" t="s">
        <v>247</v>
      </c>
      <c r="M71" s="123" t="s">
        <v>245</v>
      </c>
      <c r="N71" s="128" t="s">
        <v>136</v>
      </c>
      <c r="O71" s="129" t="s">
        <v>118</v>
      </c>
      <c r="P71" s="130" t="s">
        <v>137</v>
      </c>
    </row>
    <row r="72" spans="1:16" ht="127.5">
      <c r="A72" s="122">
        <v>59</v>
      </c>
      <c r="B72" s="123" t="s">
        <v>129</v>
      </c>
      <c r="C72" s="123" t="s">
        <v>230</v>
      </c>
      <c r="D72" s="124" t="s">
        <v>241</v>
      </c>
      <c r="E72" s="125">
        <v>10</v>
      </c>
      <c r="F72" s="125">
        <v>10</v>
      </c>
      <c r="G72" s="125">
        <v>1</v>
      </c>
      <c r="H72" s="123" t="s">
        <v>232</v>
      </c>
      <c r="I72" s="126">
        <v>140</v>
      </c>
      <c r="J72" s="127" t="s">
        <v>132</v>
      </c>
      <c r="K72" s="123" t="s">
        <v>233</v>
      </c>
      <c r="L72" s="123" t="s">
        <v>202</v>
      </c>
      <c r="M72" s="123" t="s">
        <v>245</v>
      </c>
      <c r="N72" s="128" t="s">
        <v>136</v>
      </c>
      <c r="O72" s="129" t="s">
        <v>118</v>
      </c>
      <c r="P72" s="130" t="s">
        <v>137</v>
      </c>
    </row>
    <row r="73" spans="1:16" ht="127.5">
      <c r="A73" s="122">
        <v>60</v>
      </c>
      <c r="B73" s="123" t="s">
        <v>129</v>
      </c>
      <c r="C73" s="123" t="s">
        <v>230</v>
      </c>
      <c r="D73" s="124" t="s">
        <v>248</v>
      </c>
      <c r="E73" s="125">
        <v>10</v>
      </c>
      <c r="F73" s="125">
        <v>10</v>
      </c>
      <c r="G73" s="125">
        <v>1</v>
      </c>
      <c r="H73" s="123" t="s">
        <v>232</v>
      </c>
      <c r="I73" s="126">
        <v>59.96</v>
      </c>
      <c r="J73" s="127" t="s">
        <v>132</v>
      </c>
      <c r="K73" s="123" t="s">
        <v>233</v>
      </c>
      <c r="L73" s="123" t="s">
        <v>240</v>
      </c>
      <c r="M73" s="123" t="s">
        <v>245</v>
      </c>
      <c r="N73" s="128" t="s">
        <v>136</v>
      </c>
      <c r="O73" s="129" t="s">
        <v>118</v>
      </c>
      <c r="P73" s="130" t="s">
        <v>137</v>
      </c>
    </row>
    <row r="74" spans="1:16" ht="127.5">
      <c r="A74" s="122">
        <v>61</v>
      </c>
      <c r="B74" s="123" t="s">
        <v>129</v>
      </c>
      <c r="C74" s="123" t="s">
        <v>230</v>
      </c>
      <c r="D74" s="124" t="s">
        <v>248</v>
      </c>
      <c r="E74" s="125">
        <v>10</v>
      </c>
      <c r="F74" s="125">
        <v>10</v>
      </c>
      <c r="G74" s="125">
        <v>1</v>
      </c>
      <c r="H74" s="123" t="s">
        <v>232</v>
      </c>
      <c r="I74" s="126">
        <v>59.96</v>
      </c>
      <c r="J74" s="127" t="s">
        <v>132</v>
      </c>
      <c r="K74" s="123" t="s">
        <v>233</v>
      </c>
      <c r="L74" s="123" t="s">
        <v>240</v>
      </c>
      <c r="M74" s="123" t="s">
        <v>242</v>
      </c>
      <c r="N74" s="128" t="s">
        <v>136</v>
      </c>
      <c r="O74" s="129" t="s">
        <v>118</v>
      </c>
      <c r="P74" s="130" t="s">
        <v>137</v>
      </c>
    </row>
    <row r="75" spans="1:16" ht="127.5">
      <c r="A75" s="122">
        <v>62</v>
      </c>
      <c r="B75" s="123" t="s">
        <v>129</v>
      </c>
      <c r="C75" s="123" t="s">
        <v>230</v>
      </c>
      <c r="D75" s="124" t="s">
        <v>248</v>
      </c>
      <c r="E75" s="125">
        <v>10</v>
      </c>
      <c r="F75" s="125">
        <v>10</v>
      </c>
      <c r="G75" s="125">
        <v>1</v>
      </c>
      <c r="H75" s="123" t="s">
        <v>232</v>
      </c>
      <c r="I75" s="126">
        <v>53.19</v>
      </c>
      <c r="J75" s="127" t="s">
        <v>132</v>
      </c>
      <c r="K75" s="123" t="s">
        <v>233</v>
      </c>
      <c r="L75" s="123" t="s">
        <v>244</v>
      </c>
      <c r="M75" s="123" t="s">
        <v>242</v>
      </c>
      <c r="N75" s="128" t="s">
        <v>136</v>
      </c>
      <c r="O75" s="129" t="s">
        <v>118</v>
      </c>
      <c r="P75" s="130" t="s">
        <v>137</v>
      </c>
    </row>
    <row r="76" spans="1:16" ht="127.5">
      <c r="A76" s="122">
        <v>63</v>
      </c>
      <c r="B76" s="123" t="s">
        <v>129</v>
      </c>
      <c r="C76" s="123" t="s">
        <v>230</v>
      </c>
      <c r="D76" s="124" t="s">
        <v>248</v>
      </c>
      <c r="E76" s="125">
        <v>10</v>
      </c>
      <c r="F76" s="125">
        <v>10</v>
      </c>
      <c r="G76" s="125">
        <v>1</v>
      </c>
      <c r="H76" s="123" t="s">
        <v>232</v>
      </c>
      <c r="I76" s="126">
        <v>53.19</v>
      </c>
      <c r="J76" s="127" t="s">
        <v>132</v>
      </c>
      <c r="K76" s="123" t="s">
        <v>233</v>
      </c>
      <c r="L76" s="123" t="s">
        <v>243</v>
      </c>
      <c r="M76" s="123" t="s">
        <v>245</v>
      </c>
      <c r="N76" s="128" t="s">
        <v>136</v>
      </c>
      <c r="O76" s="129" t="s">
        <v>118</v>
      </c>
      <c r="P76" s="130" t="s">
        <v>137</v>
      </c>
    </row>
    <row r="77" spans="1:16" ht="127.5">
      <c r="A77" s="122">
        <v>64</v>
      </c>
      <c r="B77" s="123" t="s">
        <v>129</v>
      </c>
      <c r="C77" s="123" t="s">
        <v>230</v>
      </c>
      <c r="D77" s="124" t="s">
        <v>248</v>
      </c>
      <c r="E77" s="125">
        <v>10</v>
      </c>
      <c r="F77" s="125">
        <v>10</v>
      </c>
      <c r="G77" s="125">
        <v>1</v>
      </c>
      <c r="H77" s="123" t="s">
        <v>232</v>
      </c>
      <c r="I77" s="126">
        <v>59.68</v>
      </c>
      <c r="J77" s="127" t="s">
        <v>132</v>
      </c>
      <c r="K77" s="123" t="s">
        <v>233</v>
      </c>
      <c r="L77" s="123" t="s">
        <v>244</v>
      </c>
      <c r="M77" s="123" t="s">
        <v>245</v>
      </c>
      <c r="N77" s="128" t="s">
        <v>136</v>
      </c>
      <c r="O77" s="129" t="s">
        <v>118</v>
      </c>
      <c r="P77" s="130" t="s">
        <v>137</v>
      </c>
    </row>
    <row r="78" spans="1:16" ht="76.5">
      <c r="A78" s="122">
        <v>65</v>
      </c>
      <c r="B78" s="123" t="s">
        <v>129</v>
      </c>
      <c r="C78" s="123" t="s">
        <v>152</v>
      </c>
      <c r="D78" s="124" t="s">
        <v>130</v>
      </c>
      <c r="E78" s="125">
        <v>10</v>
      </c>
      <c r="F78" s="125">
        <v>10</v>
      </c>
      <c r="G78" s="125">
        <v>1</v>
      </c>
      <c r="H78" s="123" t="s">
        <v>153</v>
      </c>
      <c r="I78" s="126">
        <v>63.2</v>
      </c>
      <c r="J78" s="127" t="s">
        <v>132</v>
      </c>
      <c r="K78" s="123" t="s">
        <v>154</v>
      </c>
      <c r="L78" s="123" t="s">
        <v>249</v>
      </c>
      <c r="M78" s="123" t="s">
        <v>156</v>
      </c>
      <c r="N78" s="128" t="s">
        <v>136</v>
      </c>
      <c r="O78" s="129" t="s">
        <v>118</v>
      </c>
      <c r="P78" s="130" t="s">
        <v>137</v>
      </c>
    </row>
    <row r="79" spans="1:16" ht="127.5">
      <c r="A79" s="122">
        <v>66</v>
      </c>
      <c r="B79" s="123" t="s">
        <v>129</v>
      </c>
      <c r="C79" s="123" t="s">
        <v>230</v>
      </c>
      <c r="D79" s="124" t="s">
        <v>250</v>
      </c>
      <c r="E79" s="125">
        <v>20</v>
      </c>
      <c r="F79" s="125">
        <v>20</v>
      </c>
      <c r="G79" s="125">
        <v>1</v>
      </c>
      <c r="H79" s="123" t="s">
        <v>232</v>
      </c>
      <c r="I79" s="126">
        <v>292.60000000000002</v>
      </c>
      <c r="J79" s="127" t="s">
        <v>132</v>
      </c>
      <c r="K79" s="123" t="s">
        <v>233</v>
      </c>
      <c r="L79" s="123" t="s">
        <v>237</v>
      </c>
      <c r="M79" s="123" t="s">
        <v>251</v>
      </c>
      <c r="N79" s="128" t="s">
        <v>136</v>
      </c>
      <c r="O79" s="129" t="s">
        <v>118</v>
      </c>
      <c r="P79" s="130" t="s">
        <v>137</v>
      </c>
    </row>
    <row r="80" spans="1:16" ht="127.5">
      <c r="A80" s="122">
        <v>67</v>
      </c>
      <c r="B80" s="123" t="s">
        <v>129</v>
      </c>
      <c r="C80" s="123" t="s">
        <v>230</v>
      </c>
      <c r="D80" s="124" t="s">
        <v>250</v>
      </c>
      <c r="E80" s="125">
        <v>20</v>
      </c>
      <c r="F80" s="125">
        <v>20</v>
      </c>
      <c r="G80" s="125">
        <v>1</v>
      </c>
      <c r="H80" s="123" t="s">
        <v>232</v>
      </c>
      <c r="I80" s="126">
        <v>292.60000000000002</v>
      </c>
      <c r="J80" s="127" t="s">
        <v>132</v>
      </c>
      <c r="K80" s="123" t="s">
        <v>236</v>
      </c>
      <c r="L80" s="123" t="s">
        <v>237</v>
      </c>
      <c r="M80" s="123" t="s">
        <v>251</v>
      </c>
      <c r="N80" s="128" t="s">
        <v>136</v>
      </c>
      <c r="O80" s="129" t="s">
        <v>118</v>
      </c>
      <c r="P80" s="130" t="s">
        <v>137</v>
      </c>
    </row>
    <row r="81" spans="1:16" ht="127.5">
      <c r="A81" s="122">
        <v>68</v>
      </c>
      <c r="B81" s="123" t="s">
        <v>129</v>
      </c>
      <c r="C81" s="123" t="s">
        <v>230</v>
      </c>
      <c r="D81" s="124" t="s">
        <v>250</v>
      </c>
      <c r="E81" s="125">
        <v>20</v>
      </c>
      <c r="F81" s="125">
        <v>20</v>
      </c>
      <c r="G81" s="125">
        <v>1</v>
      </c>
      <c r="H81" s="123" t="s">
        <v>232</v>
      </c>
      <c r="I81" s="126">
        <v>280</v>
      </c>
      <c r="J81" s="127" t="s">
        <v>132</v>
      </c>
      <c r="K81" s="123" t="s">
        <v>236</v>
      </c>
      <c r="L81" s="123" t="s">
        <v>207</v>
      </c>
      <c r="M81" s="123" t="s">
        <v>251</v>
      </c>
      <c r="N81" s="128" t="s">
        <v>136</v>
      </c>
      <c r="O81" s="129" t="s">
        <v>118</v>
      </c>
      <c r="P81" s="130" t="s">
        <v>137</v>
      </c>
    </row>
    <row r="82" spans="1:16" ht="127.5">
      <c r="A82" s="122">
        <v>69</v>
      </c>
      <c r="B82" s="123" t="s">
        <v>129</v>
      </c>
      <c r="C82" s="123" t="s">
        <v>230</v>
      </c>
      <c r="D82" s="124" t="s">
        <v>250</v>
      </c>
      <c r="E82" s="125">
        <v>20</v>
      </c>
      <c r="F82" s="125">
        <v>20</v>
      </c>
      <c r="G82" s="125">
        <v>1</v>
      </c>
      <c r="H82" s="123" t="s">
        <v>232</v>
      </c>
      <c r="I82" s="126">
        <v>280</v>
      </c>
      <c r="J82" s="127" t="s">
        <v>132</v>
      </c>
      <c r="K82" s="123" t="s">
        <v>233</v>
      </c>
      <c r="L82" s="123" t="s">
        <v>207</v>
      </c>
      <c r="M82" s="123" t="s">
        <v>251</v>
      </c>
      <c r="N82" s="128" t="s">
        <v>136</v>
      </c>
      <c r="O82" s="129" t="s">
        <v>118</v>
      </c>
      <c r="P82" s="130" t="s">
        <v>137</v>
      </c>
    </row>
    <row r="83" spans="1:16" ht="127.5">
      <c r="A83" s="122">
        <v>70</v>
      </c>
      <c r="B83" s="123" t="s">
        <v>129</v>
      </c>
      <c r="C83" s="123" t="s">
        <v>230</v>
      </c>
      <c r="D83" s="124" t="s">
        <v>250</v>
      </c>
      <c r="E83" s="125">
        <v>20</v>
      </c>
      <c r="F83" s="125">
        <v>20</v>
      </c>
      <c r="G83" s="125">
        <v>1</v>
      </c>
      <c r="H83" s="123" t="s">
        <v>232</v>
      </c>
      <c r="I83" s="126">
        <v>116.73</v>
      </c>
      <c r="J83" s="127" t="s">
        <v>132</v>
      </c>
      <c r="K83" s="123" t="s">
        <v>233</v>
      </c>
      <c r="L83" s="123" t="s">
        <v>238</v>
      </c>
      <c r="M83" s="123" t="s">
        <v>251</v>
      </c>
      <c r="N83" s="128" t="s">
        <v>136</v>
      </c>
      <c r="O83" s="129" t="s">
        <v>118</v>
      </c>
      <c r="P83" s="130" t="s">
        <v>137</v>
      </c>
    </row>
    <row r="84" spans="1:16" ht="127.5">
      <c r="A84" s="122">
        <v>71</v>
      </c>
      <c r="B84" s="123" t="s">
        <v>129</v>
      </c>
      <c r="C84" s="123" t="s">
        <v>230</v>
      </c>
      <c r="D84" s="124" t="s">
        <v>250</v>
      </c>
      <c r="E84" s="125">
        <v>20</v>
      </c>
      <c r="F84" s="125">
        <v>20</v>
      </c>
      <c r="G84" s="125">
        <v>1</v>
      </c>
      <c r="H84" s="123" t="s">
        <v>232</v>
      </c>
      <c r="I84" s="126">
        <v>280</v>
      </c>
      <c r="J84" s="127" t="s">
        <v>132</v>
      </c>
      <c r="K84" s="123" t="s">
        <v>236</v>
      </c>
      <c r="L84" s="123" t="s">
        <v>247</v>
      </c>
      <c r="M84" s="123" t="s">
        <v>251</v>
      </c>
      <c r="N84" s="128" t="s">
        <v>136</v>
      </c>
      <c r="O84" s="129" t="s">
        <v>118</v>
      </c>
      <c r="P84" s="130" t="s">
        <v>137</v>
      </c>
    </row>
    <row r="85" spans="1:16" ht="76.5">
      <c r="A85" s="122">
        <v>72</v>
      </c>
      <c r="B85" s="123" t="s">
        <v>129</v>
      </c>
      <c r="C85" s="123" t="s">
        <v>147</v>
      </c>
      <c r="D85" s="124" t="s">
        <v>130</v>
      </c>
      <c r="E85" s="125">
        <v>10</v>
      </c>
      <c r="F85" s="125">
        <v>10</v>
      </c>
      <c r="G85" s="125">
        <v>1</v>
      </c>
      <c r="H85" s="123" t="s">
        <v>148</v>
      </c>
      <c r="I85" s="126">
        <v>81.900000000000006</v>
      </c>
      <c r="J85" s="127" t="s">
        <v>132</v>
      </c>
      <c r="K85" s="123" t="s">
        <v>149</v>
      </c>
      <c r="L85" s="123" t="s">
        <v>249</v>
      </c>
      <c r="M85" s="123" t="s">
        <v>151</v>
      </c>
      <c r="N85" s="128" t="s">
        <v>136</v>
      </c>
      <c r="O85" s="129" t="s">
        <v>118</v>
      </c>
      <c r="P85" s="130" t="s">
        <v>137</v>
      </c>
    </row>
    <row r="86" spans="1:16" ht="127.5">
      <c r="A86" s="122">
        <v>73</v>
      </c>
      <c r="B86" s="123" t="s">
        <v>129</v>
      </c>
      <c r="C86" s="123" t="s">
        <v>230</v>
      </c>
      <c r="D86" s="124" t="s">
        <v>250</v>
      </c>
      <c r="E86" s="125">
        <v>20</v>
      </c>
      <c r="F86" s="125">
        <v>20</v>
      </c>
      <c r="G86" s="125">
        <v>1</v>
      </c>
      <c r="H86" s="123" t="s">
        <v>232</v>
      </c>
      <c r="I86" s="126">
        <v>280</v>
      </c>
      <c r="J86" s="127" t="s">
        <v>132</v>
      </c>
      <c r="K86" s="123" t="s">
        <v>233</v>
      </c>
      <c r="L86" s="123" t="s">
        <v>202</v>
      </c>
      <c r="M86" s="123" t="s">
        <v>251</v>
      </c>
      <c r="N86" s="128" t="s">
        <v>136</v>
      </c>
      <c r="O86" s="129" t="s">
        <v>118</v>
      </c>
      <c r="P86" s="130" t="s">
        <v>137</v>
      </c>
    </row>
    <row r="87" spans="1:16" ht="127.5">
      <c r="A87" s="122">
        <v>74</v>
      </c>
      <c r="B87" s="123" t="s">
        <v>129</v>
      </c>
      <c r="C87" s="123" t="s">
        <v>230</v>
      </c>
      <c r="D87" s="124" t="s">
        <v>252</v>
      </c>
      <c r="E87" s="125">
        <v>20</v>
      </c>
      <c r="F87" s="125">
        <v>20</v>
      </c>
      <c r="G87" s="125">
        <v>1</v>
      </c>
      <c r="H87" s="123" t="s">
        <v>232</v>
      </c>
      <c r="I87" s="126">
        <v>106.38</v>
      </c>
      <c r="J87" s="127" t="s">
        <v>132</v>
      </c>
      <c r="K87" s="123" t="s">
        <v>233</v>
      </c>
      <c r="L87" s="123" t="s">
        <v>244</v>
      </c>
      <c r="M87" s="123" t="s">
        <v>251</v>
      </c>
      <c r="N87" s="128" t="s">
        <v>136</v>
      </c>
      <c r="O87" s="129" t="s">
        <v>118</v>
      </c>
      <c r="P87" s="130" t="s">
        <v>137</v>
      </c>
    </row>
    <row r="88" spans="1:16" ht="127.5">
      <c r="A88" s="122">
        <v>75</v>
      </c>
      <c r="B88" s="123" t="s">
        <v>129</v>
      </c>
      <c r="C88" s="123" t="s">
        <v>230</v>
      </c>
      <c r="D88" s="124" t="s">
        <v>252</v>
      </c>
      <c r="E88" s="125">
        <v>20</v>
      </c>
      <c r="F88" s="125">
        <v>20</v>
      </c>
      <c r="G88" s="125">
        <v>1</v>
      </c>
      <c r="H88" s="123" t="s">
        <v>232</v>
      </c>
      <c r="I88" s="126">
        <v>110.64</v>
      </c>
      <c r="J88" s="127" t="s">
        <v>132</v>
      </c>
      <c r="K88" s="123" t="s">
        <v>233</v>
      </c>
      <c r="L88" s="123" t="s">
        <v>240</v>
      </c>
      <c r="M88" s="123" t="s">
        <v>251</v>
      </c>
      <c r="N88" s="128" t="s">
        <v>136</v>
      </c>
      <c r="O88" s="129" t="s">
        <v>118</v>
      </c>
      <c r="P88" s="130" t="s">
        <v>137</v>
      </c>
    </row>
    <row r="89" spans="1:16" ht="127.5">
      <c r="A89" s="122">
        <v>76</v>
      </c>
      <c r="B89" s="123" t="s">
        <v>129</v>
      </c>
      <c r="C89" s="123" t="s">
        <v>230</v>
      </c>
      <c r="D89" s="124" t="s">
        <v>253</v>
      </c>
      <c r="E89" s="125">
        <v>5</v>
      </c>
      <c r="F89" s="125">
        <v>5</v>
      </c>
      <c r="G89" s="125">
        <v>1</v>
      </c>
      <c r="H89" s="123" t="s">
        <v>232</v>
      </c>
      <c r="I89" s="126">
        <v>70</v>
      </c>
      <c r="J89" s="127" t="s">
        <v>132</v>
      </c>
      <c r="K89" s="123" t="s">
        <v>236</v>
      </c>
      <c r="L89" s="123" t="s">
        <v>254</v>
      </c>
      <c r="M89" s="123" t="s">
        <v>255</v>
      </c>
      <c r="N89" s="128" t="s">
        <v>136</v>
      </c>
      <c r="O89" s="129" t="s">
        <v>118</v>
      </c>
      <c r="P89" s="130" t="s">
        <v>137</v>
      </c>
    </row>
    <row r="90" spans="1:16" ht="127.5">
      <c r="A90" s="122">
        <v>77</v>
      </c>
      <c r="B90" s="123" t="s">
        <v>129</v>
      </c>
      <c r="C90" s="123" t="s">
        <v>230</v>
      </c>
      <c r="D90" s="124" t="s">
        <v>253</v>
      </c>
      <c r="E90" s="125">
        <v>5</v>
      </c>
      <c r="F90" s="125">
        <v>5</v>
      </c>
      <c r="G90" s="125">
        <v>1</v>
      </c>
      <c r="H90" s="123" t="s">
        <v>232</v>
      </c>
      <c r="I90" s="126">
        <v>70</v>
      </c>
      <c r="J90" s="127" t="s">
        <v>132</v>
      </c>
      <c r="K90" s="123" t="s">
        <v>236</v>
      </c>
      <c r="L90" s="123" t="s">
        <v>207</v>
      </c>
      <c r="M90" s="123" t="s">
        <v>255</v>
      </c>
      <c r="N90" s="128" t="s">
        <v>136</v>
      </c>
      <c r="O90" s="129" t="s">
        <v>118</v>
      </c>
      <c r="P90" s="130" t="s">
        <v>137</v>
      </c>
    </row>
    <row r="91" spans="1:16" ht="127.5">
      <c r="A91" s="122">
        <v>78</v>
      </c>
      <c r="B91" s="123" t="s">
        <v>129</v>
      </c>
      <c r="C91" s="123" t="s">
        <v>230</v>
      </c>
      <c r="D91" s="124" t="s">
        <v>256</v>
      </c>
      <c r="E91" s="125">
        <v>10</v>
      </c>
      <c r="F91" s="125">
        <v>10</v>
      </c>
      <c r="G91" s="125">
        <v>1</v>
      </c>
      <c r="H91" s="123" t="s">
        <v>232</v>
      </c>
      <c r="I91" s="126">
        <v>140</v>
      </c>
      <c r="J91" s="127" t="s">
        <v>132</v>
      </c>
      <c r="K91" s="123" t="s">
        <v>236</v>
      </c>
      <c r="L91" s="123" t="s">
        <v>207</v>
      </c>
      <c r="M91" s="123" t="s">
        <v>257</v>
      </c>
      <c r="N91" s="128" t="s">
        <v>136</v>
      </c>
      <c r="O91" s="129" t="s">
        <v>118</v>
      </c>
      <c r="P91" s="130" t="s">
        <v>137</v>
      </c>
    </row>
    <row r="92" spans="1:16" ht="127.5">
      <c r="A92" s="122">
        <v>79</v>
      </c>
      <c r="B92" s="123" t="s">
        <v>129</v>
      </c>
      <c r="C92" s="123" t="s">
        <v>230</v>
      </c>
      <c r="D92" s="124" t="s">
        <v>253</v>
      </c>
      <c r="E92" s="125">
        <v>5</v>
      </c>
      <c r="F92" s="125">
        <v>5</v>
      </c>
      <c r="G92" s="125">
        <v>1</v>
      </c>
      <c r="H92" s="123" t="s">
        <v>232</v>
      </c>
      <c r="I92" s="126">
        <v>80.12</v>
      </c>
      <c r="J92" s="127" t="s">
        <v>132</v>
      </c>
      <c r="K92" s="123" t="s">
        <v>236</v>
      </c>
      <c r="L92" s="123" t="s">
        <v>237</v>
      </c>
      <c r="M92" s="123" t="s">
        <v>255</v>
      </c>
      <c r="N92" s="128" t="s">
        <v>136</v>
      </c>
      <c r="O92" s="129" t="s">
        <v>118</v>
      </c>
      <c r="P92" s="130" t="s">
        <v>137</v>
      </c>
    </row>
    <row r="93" spans="1:16" ht="127.5">
      <c r="A93" s="122">
        <v>80</v>
      </c>
      <c r="B93" s="123" t="s">
        <v>129</v>
      </c>
      <c r="C93" s="123" t="s">
        <v>230</v>
      </c>
      <c r="D93" s="124" t="s">
        <v>256</v>
      </c>
      <c r="E93" s="125">
        <v>10</v>
      </c>
      <c r="F93" s="125">
        <v>10</v>
      </c>
      <c r="G93" s="125">
        <v>1</v>
      </c>
      <c r="H93" s="123" t="s">
        <v>232</v>
      </c>
      <c r="I93" s="126">
        <v>140</v>
      </c>
      <c r="J93" s="127" t="s">
        <v>132</v>
      </c>
      <c r="K93" s="123" t="s">
        <v>236</v>
      </c>
      <c r="L93" s="123" t="s">
        <v>254</v>
      </c>
      <c r="M93" s="123" t="s">
        <v>257</v>
      </c>
      <c r="N93" s="128" t="s">
        <v>136</v>
      </c>
      <c r="O93" s="129" t="s">
        <v>118</v>
      </c>
      <c r="P93" s="130" t="s">
        <v>137</v>
      </c>
    </row>
    <row r="94" spans="1:16" ht="127.5">
      <c r="A94" s="122">
        <v>81</v>
      </c>
      <c r="B94" s="123" t="s">
        <v>129</v>
      </c>
      <c r="C94" s="123" t="s">
        <v>230</v>
      </c>
      <c r="D94" s="124" t="s">
        <v>256</v>
      </c>
      <c r="E94" s="125">
        <v>10</v>
      </c>
      <c r="F94" s="125">
        <v>10</v>
      </c>
      <c r="G94" s="125">
        <v>1</v>
      </c>
      <c r="H94" s="123" t="s">
        <v>232</v>
      </c>
      <c r="I94" s="126">
        <v>146.30000000000001</v>
      </c>
      <c r="J94" s="127" t="s">
        <v>132</v>
      </c>
      <c r="K94" s="123" t="s">
        <v>236</v>
      </c>
      <c r="L94" s="123" t="s">
        <v>237</v>
      </c>
      <c r="M94" s="123" t="s">
        <v>257</v>
      </c>
      <c r="N94" s="128" t="s">
        <v>136</v>
      </c>
      <c r="O94" s="129" t="s">
        <v>118</v>
      </c>
      <c r="P94" s="130" t="s">
        <v>137</v>
      </c>
    </row>
    <row r="95" spans="1:16" ht="127.5">
      <c r="A95" s="122">
        <v>82</v>
      </c>
      <c r="B95" s="123" t="s">
        <v>129</v>
      </c>
      <c r="C95" s="123" t="s">
        <v>230</v>
      </c>
      <c r="D95" s="124" t="s">
        <v>258</v>
      </c>
      <c r="E95" s="125">
        <v>10</v>
      </c>
      <c r="F95" s="125">
        <v>10</v>
      </c>
      <c r="G95" s="125">
        <v>1</v>
      </c>
      <c r="H95" s="123" t="s">
        <v>232</v>
      </c>
      <c r="I95" s="126">
        <v>146.30000000000001</v>
      </c>
      <c r="J95" s="127" t="s">
        <v>132</v>
      </c>
      <c r="K95" s="123" t="s">
        <v>236</v>
      </c>
      <c r="L95" s="123" t="s">
        <v>237</v>
      </c>
      <c r="M95" s="123" t="s">
        <v>259</v>
      </c>
      <c r="N95" s="128" t="s">
        <v>136</v>
      </c>
      <c r="O95" s="129" t="s">
        <v>118</v>
      </c>
      <c r="P95" s="130" t="s">
        <v>137</v>
      </c>
    </row>
    <row r="96" spans="1:16" ht="76.5">
      <c r="A96" s="122">
        <v>83</v>
      </c>
      <c r="B96" s="123" t="s">
        <v>129</v>
      </c>
      <c r="C96" s="123" t="s">
        <v>129</v>
      </c>
      <c r="D96" s="124" t="s">
        <v>130</v>
      </c>
      <c r="E96" s="125">
        <v>10</v>
      </c>
      <c r="F96" s="125">
        <v>10</v>
      </c>
      <c r="G96" s="125">
        <v>1</v>
      </c>
      <c r="H96" s="123" t="s">
        <v>200</v>
      </c>
      <c r="I96" s="126">
        <v>74.16</v>
      </c>
      <c r="J96" s="127" t="s">
        <v>132</v>
      </c>
      <c r="K96" s="123" t="s">
        <v>201</v>
      </c>
      <c r="L96" s="123" t="s">
        <v>207</v>
      </c>
      <c r="M96" s="123" t="s">
        <v>203</v>
      </c>
      <c r="N96" s="128" t="s">
        <v>136</v>
      </c>
      <c r="O96" s="129" t="s">
        <v>118</v>
      </c>
      <c r="P96" s="130" t="s">
        <v>137</v>
      </c>
    </row>
    <row r="97" spans="1:16" ht="89.25">
      <c r="A97" s="122">
        <v>84</v>
      </c>
      <c r="B97" s="123" t="s">
        <v>129</v>
      </c>
      <c r="C97" s="123" t="s">
        <v>129</v>
      </c>
      <c r="D97" s="124" t="s">
        <v>130</v>
      </c>
      <c r="E97" s="125">
        <v>10</v>
      </c>
      <c r="F97" s="125">
        <v>10</v>
      </c>
      <c r="G97" s="125">
        <v>1</v>
      </c>
      <c r="H97" s="123" t="s">
        <v>220</v>
      </c>
      <c r="I97" s="126">
        <v>101.89</v>
      </c>
      <c r="J97" s="127" t="s">
        <v>132</v>
      </c>
      <c r="K97" s="123" t="s">
        <v>221</v>
      </c>
      <c r="L97" s="123" t="s">
        <v>207</v>
      </c>
      <c r="M97" s="123" t="s">
        <v>222</v>
      </c>
      <c r="N97" s="128" t="s">
        <v>136</v>
      </c>
      <c r="O97" s="129" t="s">
        <v>118</v>
      </c>
      <c r="P97" s="130" t="s">
        <v>137</v>
      </c>
    </row>
    <row r="98" spans="1:16" ht="127.5">
      <c r="A98" s="122">
        <v>85</v>
      </c>
      <c r="B98" s="123" t="s">
        <v>129</v>
      </c>
      <c r="C98" s="123" t="s">
        <v>230</v>
      </c>
      <c r="D98" s="124" t="s">
        <v>258</v>
      </c>
      <c r="E98" s="125">
        <v>10</v>
      </c>
      <c r="F98" s="125">
        <v>10</v>
      </c>
      <c r="G98" s="125">
        <v>1</v>
      </c>
      <c r="H98" s="123" t="s">
        <v>232</v>
      </c>
      <c r="I98" s="126">
        <v>140</v>
      </c>
      <c r="J98" s="127" t="s">
        <v>132</v>
      </c>
      <c r="K98" s="123" t="s">
        <v>236</v>
      </c>
      <c r="L98" s="123" t="s">
        <v>207</v>
      </c>
      <c r="M98" s="123" t="s">
        <v>259</v>
      </c>
      <c r="N98" s="128" t="s">
        <v>136</v>
      </c>
      <c r="O98" s="129" t="s">
        <v>118</v>
      </c>
      <c r="P98" s="130" t="s">
        <v>137</v>
      </c>
    </row>
    <row r="99" spans="1:16" ht="127.5">
      <c r="A99" s="122">
        <v>86</v>
      </c>
      <c r="B99" s="123" t="s">
        <v>129</v>
      </c>
      <c r="C99" s="123" t="s">
        <v>230</v>
      </c>
      <c r="D99" s="124" t="s">
        <v>258</v>
      </c>
      <c r="E99" s="125">
        <v>10</v>
      </c>
      <c r="F99" s="125">
        <v>10</v>
      </c>
      <c r="G99" s="125">
        <v>1</v>
      </c>
      <c r="H99" s="123" t="s">
        <v>232</v>
      </c>
      <c r="I99" s="126">
        <v>140</v>
      </c>
      <c r="J99" s="127" t="s">
        <v>132</v>
      </c>
      <c r="K99" s="123" t="s">
        <v>236</v>
      </c>
      <c r="L99" s="123" t="s">
        <v>254</v>
      </c>
      <c r="M99" s="123" t="s">
        <v>259</v>
      </c>
      <c r="N99" s="128" t="s">
        <v>136</v>
      </c>
      <c r="O99" s="129" t="s">
        <v>118</v>
      </c>
      <c r="P99" s="130" t="s">
        <v>137</v>
      </c>
    </row>
    <row r="100" spans="1:16" ht="89.25">
      <c r="A100" s="122">
        <v>87</v>
      </c>
      <c r="B100" s="123" t="s">
        <v>129</v>
      </c>
      <c r="C100" s="123" t="s">
        <v>129</v>
      </c>
      <c r="D100" s="124" t="s">
        <v>258</v>
      </c>
      <c r="E100" s="125">
        <v>10</v>
      </c>
      <c r="F100" s="125">
        <v>10</v>
      </c>
      <c r="G100" s="125">
        <v>1</v>
      </c>
      <c r="H100" s="123" t="s">
        <v>220</v>
      </c>
      <c r="I100" s="126">
        <v>63.36</v>
      </c>
      <c r="J100" s="127" t="s">
        <v>132</v>
      </c>
      <c r="K100" s="123" t="s">
        <v>260</v>
      </c>
      <c r="L100" s="123" t="s">
        <v>261</v>
      </c>
      <c r="M100" s="123" t="s">
        <v>262</v>
      </c>
      <c r="N100" s="128" t="s">
        <v>136</v>
      </c>
      <c r="O100" s="129" t="s">
        <v>118</v>
      </c>
      <c r="P100" s="130" t="s">
        <v>137</v>
      </c>
    </row>
    <row r="101" spans="1:16" ht="89.25">
      <c r="A101" s="122">
        <v>88</v>
      </c>
      <c r="B101" s="123" t="s">
        <v>129</v>
      </c>
      <c r="C101" s="123" t="s">
        <v>129</v>
      </c>
      <c r="D101" s="124" t="s">
        <v>258</v>
      </c>
      <c r="E101" s="125">
        <v>10</v>
      </c>
      <c r="F101" s="125">
        <v>10</v>
      </c>
      <c r="G101" s="125">
        <v>1</v>
      </c>
      <c r="H101" s="123" t="s">
        <v>220</v>
      </c>
      <c r="I101" s="126">
        <v>101.89</v>
      </c>
      <c r="J101" s="127" t="s">
        <v>132</v>
      </c>
      <c r="K101" s="123" t="s">
        <v>260</v>
      </c>
      <c r="L101" s="123" t="s">
        <v>202</v>
      </c>
      <c r="M101" s="123" t="s">
        <v>262</v>
      </c>
      <c r="N101" s="128" t="s">
        <v>136</v>
      </c>
      <c r="O101" s="129" t="s">
        <v>118</v>
      </c>
      <c r="P101" s="130" t="s">
        <v>137</v>
      </c>
    </row>
    <row r="102" spans="1:16" ht="89.25">
      <c r="A102" s="122">
        <v>89</v>
      </c>
      <c r="B102" s="123" t="s">
        <v>129</v>
      </c>
      <c r="C102" s="123" t="s">
        <v>263</v>
      </c>
      <c r="D102" s="124" t="s">
        <v>258</v>
      </c>
      <c r="E102" s="125">
        <v>10</v>
      </c>
      <c r="F102" s="125">
        <v>10</v>
      </c>
      <c r="G102" s="125">
        <v>1</v>
      </c>
      <c r="H102" s="123" t="s">
        <v>264</v>
      </c>
      <c r="I102" s="126">
        <v>101.89</v>
      </c>
      <c r="J102" s="127" t="s">
        <v>132</v>
      </c>
      <c r="K102" s="123" t="s">
        <v>265</v>
      </c>
      <c r="L102" s="123" t="s">
        <v>266</v>
      </c>
      <c r="M102" s="123" t="s">
        <v>267</v>
      </c>
      <c r="N102" s="128" t="s">
        <v>268</v>
      </c>
      <c r="O102" s="129" t="s">
        <v>118</v>
      </c>
      <c r="P102" s="130" t="s">
        <v>137</v>
      </c>
    </row>
    <row r="103" spans="1:16" ht="127.5">
      <c r="A103" s="122">
        <v>90</v>
      </c>
      <c r="B103" s="123" t="s">
        <v>129</v>
      </c>
      <c r="C103" s="123" t="s">
        <v>230</v>
      </c>
      <c r="D103" s="124" t="s">
        <v>269</v>
      </c>
      <c r="E103" s="125">
        <v>20</v>
      </c>
      <c r="F103" s="125">
        <v>20</v>
      </c>
      <c r="G103" s="125">
        <v>1</v>
      </c>
      <c r="H103" s="123" t="s">
        <v>232</v>
      </c>
      <c r="I103" s="126">
        <v>292.60000000000002</v>
      </c>
      <c r="J103" s="127" t="s">
        <v>132</v>
      </c>
      <c r="K103" s="123" t="s">
        <v>236</v>
      </c>
      <c r="L103" s="123" t="s">
        <v>237</v>
      </c>
      <c r="M103" s="123" t="s">
        <v>270</v>
      </c>
      <c r="N103" s="128" t="s">
        <v>136</v>
      </c>
      <c r="O103" s="129" t="s">
        <v>118</v>
      </c>
      <c r="P103" s="130" t="s">
        <v>137</v>
      </c>
    </row>
    <row r="104" spans="1:16" ht="127.5">
      <c r="A104" s="122">
        <v>91</v>
      </c>
      <c r="B104" s="123" t="s">
        <v>129</v>
      </c>
      <c r="C104" s="123" t="s">
        <v>230</v>
      </c>
      <c r="D104" s="124" t="s">
        <v>271</v>
      </c>
      <c r="E104" s="125">
        <v>20</v>
      </c>
      <c r="F104" s="125">
        <v>20</v>
      </c>
      <c r="G104" s="125">
        <v>1</v>
      </c>
      <c r="H104" s="123" t="s">
        <v>232</v>
      </c>
      <c r="I104" s="126">
        <v>280</v>
      </c>
      <c r="J104" s="127" t="s">
        <v>132</v>
      </c>
      <c r="K104" s="123" t="s">
        <v>236</v>
      </c>
      <c r="L104" s="123" t="s">
        <v>207</v>
      </c>
      <c r="M104" s="123" t="s">
        <v>272</v>
      </c>
      <c r="N104" s="128" t="s">
        <v>136</v>
      </c>
      <c r="O104" s="129" t="s">
        <v>118</v>
      </c>
      <c r="P104" s="130" t="s">
        <v>137</v>
      </c>
    </row>
    <row r="105" spans="1:16" ht="89.25">
      <c r="A105" s="122">
        <v>92</v>
      </c>
      <c r="B105" s="123" t="s">
        <v>129</v>
      </c>
      <c r="C105" s="123" t="s">
        <v>129</v>
      </c>
      <c r="D105" s="124" t="s">
        <v>258</v>
      </c>
      <c r="E105" s="125">
        <v>10</v>
      </c>
      <c r="F105" s="125">
        <v>10</v>
      </c>
      <c r="G105" s="125">
        <v>1</v>
      </c>
      <c r="H105" s="123" t="s">
        <v>220</v>
      </c>
      <c r="I105" s="126">
        <v>64.150000000000006</v>
      </c>
      <c r="J105" s="127" t="s">
        <v>132</v>
      </c>
      <c r="K105" s="123" t="s">
        <v>260</v>
      </c>
      <c r="L105" s="123" t="s">
        <v>273</v>
      </c>
      <c r="M105" s="123" t="s">
        <v>262</v>
      </c>
      <c r="N105" s="128" t="s">
        <v>136</v>
      </c>
      <c r="O105" s="129" t="s">
        <v>118</v>
      </c>
      <c r="P105" s="130" t="s">
        <v>137</v>
      </c>
    </row>
    <row r="106" spans="1:16" ht="127.5">
      <c r="A106" s="122">
        <v>93</v>
      </c>
      <c r="B106" s="123" t="s">
        <v>129</v>
      </c>
      <c r="C106" s="123" t="s">
        <v>230</v>
      </c>
      <c r="D106" s="124" t="s">
        <v>271</v>
      </c>
      <c r="E106" s="125">
        <v>20</v>
      </c>
      <c r="F106" s="125">
        <v>20</v>
      </c>
      <c r="G106" s="125">
        <v>1</v>
      </c>
      <c r="H106" s="123" t="s">
        <v>232</v>
      </c>
      <c r="I106" s="126">
        <v>292.60000000000002</v>
      </c>
      <c r="J106" s="127" t="s">
        <v>132</v>
      </c>
      <c r="K106" s="123" t="s">
        <v>236</v>
      </c>
      <c r="L106" s="123" t="s">
        <v>237</v>
      </c>
      <c r="M106" s="123" t="s">
        <v>272</v>
      </c>
      <c r="N106" s="128" t="s">
        <v>136</v>
      </c>
      <c r="O106" s="129" t="s">
        <v>118</v>
      </c>
      <c r="P106" s="130" t="s">
        <v>137</v>
      </c>
    </row>
    <row r="107" spans="1:16" ht="76.5">
      <c r="A107" s="122">
        <v>94</v>
      </c>
      <c r="B107" s="123" t="s">
        <v>129</v>
      </c>
      <c r="C107" s="123" t="s">
        <v>129</v>
      </c>
      <c r="D107" s="124" t="s">
        <v>130</v>
      </c>
      <c r="E107" s="125">
        <v>10</v>
      </c>
      <c r="F107" s="125">
        <v>10</v>
      </c>
      <c r="G107" s="125">
        <v>1</v>
      </c>
      <c r="H107" s="123" t="s">
        <v>131</v>
      </c>
      <c r="I107" s="126">
        <v>136.5</v>
      </c>
      <c r="J107" s="127" t="s">
        <v>132</v>
      </c>
      <c r="K107" s="123" t="s">
        <v>176</v>
      </c>
      <c r="L107" s="123" t="s">
        <v>207</v>
      </c>
      <c r="M107" s="123" t="s">
        <v>135</v>
      </c>
      <c r="N107" s="128" t="s">
        <v>136</v>
      </c>
      <c r="O107" s="129" t="s">
        <v>118</v>
      </c>
      <c r="P107" s="130" t="s">
        <v>137</v>
      </c>
    </row>
    <row r="108" spans="1:16" ht="76.5">
      <c r="A108" s="122">
        <v>95</v>
      </c>
      <c r="B108" s="123" t="s">
        <v>129</v>
      </c>
      <c r="C108" s="123" t="s">
        <v>157</v>
      </c>
      <c r="D108" s="124" t="s">
        <v>130</v>
      </c>
      <c r="E108" s="125">
        <v>10</v>
      </c>
      <c r="F108" s="125">
        <v>10</v>
      </c>
      <c r="G108" s="125">
        <v>1</v>
      </c>
      <c r="H108" s="123" t="s">
        <v>158</v>
      </c>
      <c r="I108" s="126">
        <v>139.5</v>
      </c>
      <c r="J108" s="127" t="s">
        <v>132</v>
      </c>
      <c r="K108" s="123" t="s">
        <v>159</v>
      </c>
      <c r="L108" s="123" t="s">
        <v>207</v>
      </c>
      <c r="M108" s="123" t="s">
        <v>151</v>
      </c>
      <c r="N108" s="128" t="s">
        <v>136</v>
      </c>
      <c r="O108" s="129" t="s">
        <v>118</v>
      </c>
      <c r="P108" s="130" t="s">
        <v>137</v>
      </c>
    </row>
    <row r="109" spans="1:16" ht="76.5">
      <c r="A109" s="122">
        <v>96</v>
      </c>
      <c r="B109" s="123" t="s">
        <v>129</v>
      </c>
      <c r="C109" s="123" t="s">
        <v>157</v>
      </c>
      <c r="D109" s="124" t="s">
        <v>130</v>
      </c>
      <c r="E109" s="125">
        <v>10</v>
      </c>
      <c r="F109" s="125">
        <v>10</v>
      </c>
      <c r="G109" s="125">
        <v>1</v>
      </c>
      <c r="H109" s="123" t="s">
        <v>163</v>
      </c>
      <c r="I109" s="126">
        <v>139.5</v>
      </c>
      <c r="J109" s="127" t="s">
        <v>132</v>
      </c>
      <c r="K109" s="123" t="s">
        <v>149</v>
      </c>
      <c r="L109" s="123" t="s">
        <v>207</v>
      </c>
      <c r="M109" s="123" t="s">
        <v>151</v>
      </c>
      <c r="N109" s="128" t="s">
        <v>136</v>
      </c>
      <c r="O109" s="129" t="s">
        <v>118</v>
      </c>
      <c r="P109" s="130" t="s">
        <v>137</v>
      </c>
    </row>
    <row r="110" spans="1:16" ht="127.5">
      <c r="A110" s="122">
        <v>97</v>
      </c>
      <c r="B110" s="123" t="s">
        <v>129</v>
      </c>
      <c r="C110" s="123" t="s">
        <v>230</v>
      </c>
      <c r="D110" s="124" t="s">
        <v>271</v>
      </c>
      <c r="E110" s="125">
        <v>20</v>
      </c>
      <c r="F110" s="125">
        <v>20</v>
      </c>
      <c r="G110" s="125">
        <v>1</v>
      </c>
      <c r="H110" s="123" t="s">
        <v>232</v>
      </c>
      <c r="I110" s="126">
        <v>280</v>
      </c>
      <c r="J110" s="127" t="s">
        <v>132</v>
      </c>
      <c r="K110" s="123" t="s">
        <v>236</v>
      </c>
      <c r="L110" s="123" t="s">
        <v>254</v>
      </c>
      <c r="M110" s="123" t="s">
        <v>272</v>
      </c>
      <c r="N110" s="128" t="s">
        <v>136</v>
      </c>
      <c r="O110" s="129" t="s">
        <v>118</v>
      </c>
      <c r="P110" s="130" t="s">
        <v>137</v>
      </c>
    </row>
    <row r="111" spans="1:16" ht="76.5">
      <c r="A111" s="122">
        <v>98</v>
      </c>
      <c r="B111" s="123" t="s">
        <v>129</v>
      </c>
      <c r="C111" s="123" t="s">
        <v>129</v>
      </c>
      <c r="D111" s="124" t="s">
        <v>274</v>
      </c>
      <c r="E111" s="125">
        <v>10</v>
      </c>
      <c r="F111" s="125">
        <v>10</v>
      </c>
      <c r="G111" s="125">
        <v>1</v>
      </c>
      <c r="H111" s="123" t="s">
        <v>275</v>
      </c>
      <c r="I111" s="126">
        <v>88.07</v>
      </c>
      <c r="J111" s="127" t="s">
        <v>132</v>
      </c>
      <c r="K111" s="123" t="s">
        <v>276</v>
      </c>
      <c r="L111" s="123" t="s">
        <v>277</v>
      </c>
      <c r="M111" s="123" t="s">
        <v>278</v>
      </c>
      <c r="N111" s="128" t="s">
        <v>136</v>
      </c>
      <c r="O111" s="129" t="s">
        <v>118</v>
      </c>
      <c r="P111" s="130" t="s">
        <v>137</v>
      </c>
    </row>
    <row r="112" spans="1:16" ht="76.5">
      <c r="A112" s="122">
        <v>99</v>
      </c>
      <c r="B112" s="123" t="s">
        <v>129</v>
      </c>
      <c r="C112" s="123" t="s">
        <v>129</v>
      </c>
      <c r="D112" s="124" t="s">
        <v>279</v>
      </c>
      <c r="E112" s="125">
        <v>10</v>
      </c>
      <c r="F112" s="125">
        <v>10</v>
      </c>
      <c r="G112" s="125">
        <v>1</v>
      </c>
      <c r="H112" s="123" t="s">
        <v>280</v>
      </c>
      <c r="I112" s="126">
        <v>74.599999999999994</v>
      </c>
      <c r="J112" s="127" t="s">
        <v>132</v>
      </c>
      <c r="K112" s="123" t="s">
        <v>281</v>
      </c>
      <c r="L112" s="123" t="s">
        <v>282</v>
      </c>
      <c r="M112" s="123" t="s">
        <v>283</v>
      </c>
      <c r="N112" s="128" t="s">
        <v>136</v>
      </c>
      <c r="O112" s="129" t="s">
        <v>118</v>
      </c>
      <c r="P112" s="130" t="s">
        <v>137</v>
      </c>
    </row>
    <row r="113" spans="1:16" ht="76.5">
      <c r="A113" s="122">
        <v>100</v>
      </c>
      <c r="B113" s="123" t="s">
        <v>129</v>
      </c>
      <c r="C113" s="123" t="s">
        <v>129</v>
      </c>
      <c r="D113" s="124" t="s">
        <v>274</v>
      </c>
      <c r="E113" s="125">
        <v>10</v>
      </c>
      <c r="F113" s="125">
        <v>10</v>
      </c>
      <c r="G113" s="125">
        <v>1</v>
      </c>
      <c r="H113" s="123" t="s">
        <v>275</v>
      </c>
      <c r="I113" s="126">
        <v>83.64</v>
      </c>
      <c r="J113" s="127" t="s">
        <v>132</v>
      </c>
      <c r="K113" s="123" t="s">
        <v>276</v>
      </c>
      <c r="L113" s="123" t="s">
        <v>284</v>
      </c>
      <c r="M113" s="123" t="s">
        <v>285</v>
      </c>
      <c r="N113" s="128" t="s">
        <v>136</v>
      </c>
      <c r="O113" s="129" t="s">
        <v>118</v>
      </c>
      <c r="P113" s="130" t="s">
        <v>137</v>
      </c>
    </row>
    <row r="114" spans="1:16" ht="76.5">
      <c r="A114" s="122">
        <v>101</v>
      </c>
      <c r="B114" s="123" t="s">
        <v>129</v>
      </c>
      <c r="C114" s="123" t="s">
        <v>129</v>
      </c>
      <c r="D114" s="124" t="s">
        <v>274</v>
      </c>
      <c r="E114" s="125">
        <v>10</v>
      </c>
      <c r="F114" s="125">
        <v>10</v>
      </c>
      <c r="G114" s="125">
        <v>1</v>
      </c>
      <c r="H114" s="123" t="s">
        <v>275</v>
      </c>
      <c r="I114" s="126">
        <v>88.07</v>
      </c>
      <c r="J114" s="127" t="s">
        <v>132</v>
      </c>
      <c r="K114" s="123" t="s">
        <v>276</v>
      </c>
      <c r="L114" s="123" t="s">
        <v>277</v>
      </c>
      <c r="M114" s="123" t="s">
        <v>285</v>
      </c>
      <c r="N114" s="128" t="s">
        <v>136</v>
      </c>
      <c r="O114" s="129" t="s">
        <v>118</v>
      </c>
      <c r="P114" s="130" t="s">
        <v>137</v>
      </c>
    </row>
    <row r="115" spans="1:16" ht="76.5">
      <c r="A115" s="122">
        <v>102</v>
      </c>
      <c r="B115" s="123" t="s">
        <v>129</v>
      </c>
      <c r="C115" s="123" t="s">
        <v>286</v>
      </c>
      <c r="D115" s="124" t="s">
        <v>130</v>
      </c>
      <c r="E115" s="125">
        <v>10</v>
      </c>
      <c r="F115" s="125">
        <v>10</v>
      </c>
      <c r="G115" s="125">
        <v>1</v>
      </c>
      <c r="H115" s="123" t="s">
        <v>287</v>
      </c>
      <c r="I115" s="126">
        <v>104.56</v>
      </c>
      <c r="J115" s="127" t="s">
        <v>132</v>
      </c>
      <c r="K115" s="123" t="s">
        <v>288</v>
      </c>
      <c r="L115" s="123" t="s">
        <v>289</v>
      </c>
      <c r="M115" s="123" t="s">
        <v>146</v>
      </c>
      <c r="N115" s="128" t="s">
        <v>136</v>
      </c>
      <c r="O115" s="129" t="s">
        <v>118</v>
      </c>
      <c r="P115" s="130" t="s">
        <v>137</v>
      </c>
    </row>
    <row r="116" spans="1:16" ht="229.5">
      <c r="A116" s="122">
        <v>103</v>
      </c>
      <c r="B116" s="123" t="s">
        <v>129</v>
      </c>
      <c r="C116" s="123" t="s">
        <v>129</v>
      </c>
      <c r="D116" s="124" t="s">
        <v>279</v>
      </c>
      <c r="E116" s="125">
        <v>10</v>
      </c>
      <c r="F116" s="125">
        <v>10</v>
      </c>
      <c r="G116" s="125">
        <v>1</v>
      </c>
      <c r="H116" s="123" t="s">
        <v>290</v>
      </c>
      <c r="I116" s="126">
        <v>74.599999999999994</v>
      </c>
      <c r="J116" s="127" t="s">
        <v>132</v>
      </c>
      <c r="K116" s="123" t="s">
        <v>281</v>
      </c>
      <c r="L116" s="123" t="s">
        <v>291</v>
      </c>
      <c r="M116" s="123" t="s">
        <v>283</v>
      </c>
      <c r="N116" s="128" t="s">
        <v>136</v>
      </c>
      <c r="O116" s="129" t="s">
        <v>118</v>
      </c>
      <c r="P116" s="130" t="s">
        <v>137</v>
      </c>
    </row>
    <row r="117" spans="1:16" ht="76.5">
      <c r="A117" s="122">
        <v>104</v>
      </c>
      <c r="B117" s="123" t="s">
        <v>129</v>
      </c>
      <c r="C117" s="123" t="s">
        <v>129</v>
      </c>
      <c r="D117" s="124" t="s">
        <v>130</v>
      </c>
      <c r="E117" s="125">
        <v>10</v>
      </c>
      <c r="F117" s="125">
        <v>10</v>
      </c>
      <c r="G117" s="125">
        <v>1</v>
      </c>
      <c r="H117" s="123" t="s">
        <v>225</v>
      </c>
      <c r="I117" s="126">
        <v>121.3</v>
      </c>
      <c r="J117" s="127" t="s">
        <v>132</v>
      </c>
      <c r="K117" s="123" t="s">
        <v>292</v>
      </c>
      <c r="L117" s="123" t="s">
        <v>293</v>
      </c>
      <c r="M117" s="123" t="s">
        <v>228</v>
      </c>
      <c r="N117" s="128" t="s">
        <v>136</v>
      </c>
      <c r="O117" s="129" t="s">
        <v>118</v>
      </c>
      <c r="P117" s="130" t="s">
        <v>137</v>
      </c>
    </row>
    <row r="118" spans="1:16" ht="76.5">
      <c r="A118" s="122">
        <v>105</v>
      </c>
      <c r="B118" s="123" t="s">
        <v>129</v>
      </c>
      <c r="C118" s="123" t="s">
        <v>129</v>
      </c>
      <c r="D118" s="124" t="s">
        <v>279</v>
      </c>
      <c r="E118" s="125">
        <v>10</v>
      </c>
      <c r="F118" s="125">
        <v>10</v>
      </c>
      <c r="G118" s="125">
        <v>1</v>
      </c>
      <c r="H118" s="123" t="s">
        <v>280</v>
      </c>
      <c r="I118" s="126">
        <v>70.8</v>
      </c>
      <c r="J118" s="127" t="s">
        <v>132</v>
      </c>
      <c r="K118" s="123" t="s">
        <v>281</v>
      </c>
      <c r="L118" s="123" t="s">
        <v>294</v>
      </c>
      <c r="M118" s="123" t="s">
        <v>283</v>
      </c>
      <c r="N118" s="128" t="s">
        <v>136</v>
      </c>
      <c r="O118" s="129" t="s">
        <v>118</v>
      </c>
      <c r="P118" s="130" t="s">
        <v>137</v>
      </c>
    </row>
    <row r="119" spans="1:16" ht="76.5">
      <c r="A119" s="122">
        <v>106</v>
      </c>
      <c r="B119" s="123" t="s">
        <v>129</v>
      </c>
      <c r="C119" s="123" t="s">
        <v>129</v>
      </c>
      <c r="D119" s="124" t="s">
        <v>130</v>
      </c>
      <c r="E119" s="125">
        <v>10</v>
      </c>
      <c r="F119" s="125">
        <v>10</v>
      </c>
      <c r="G119" s="125">
        <v>1</v>
      </c>
      <c r="H119" s="123" t="s">
        <v>225</v>
      </c>
      <c r="I119" s="126">
        <v>116.08</v>
      </c>
      <c r="J119" s="127" t="s">
        <v>132</v>
      </c>
      <c r="K119" s="123" t="s">
        <v>292</v>
      </c>
      <c r="L119" s="123" t="s">
        <v>295</v>
      </c>
      <c r="M119" s="123" t="s">
        <v>228</v>
      </c>
      <c r="N119" s="128" t="s">
        <v>136</v>
      </c>
      <c r="O119" s="129" t="s">
        <v>118</v>
      </c>
      <c r="P119" s="130" t="s">
        <v>137</v>
      </c>
    </row>
    <row r="120" spans="1:16" ht="76.5">
      <c r="A120" s="122">
        <v>107</v>
      </c>
      <c r="B120" s="123" t="s">
        <v>129</v>
      </c>
      <c r="C120" s="123" t="s">
        <v>129</v>
      </c>
      <c r="D120" s="124" t="s">
        <v>130</v>
      </c>
      <c r="E120" s="125">
        <v>10</v>
      </c>
      <c r="F120" s="125">
        <v>10</v>
      </c>
      <c r="G120" s="125">
        <v>1</v>
      </c>
      <c r="H120" s="123" t="s">
        <v>225</v>
      </c>
      <c r="I120" s="126">
        <v>121.3</v>
      </c>
      <c r="J120" s="127" t="s">
        <v>132</v>
      </c>
      <c r="K120" s="123" t="s">
        <v>226</v>
      </c>
      <c r="L120" s="123" t="s">
        <v>293</v>
      </c>
      <c r="M120" s="123" t="s">
        <v>228</v>
      </c>
      <c r="N120" s="128" t="s">
        <v>136</v>
      </c>
      <c r="O120" s="129" t="s">
        <v>118</v>
      </c>
      <c r="P120" s="130" t="s">
        <v>137</v>
      </c>
    </row>
    <row r="121" spans="1:16" ht="76.5">
      <c r="A121" s="122">
        <v>108</v>
      </c>
      <c r="B121" s="123" t="s">
        <v>129</v>
      </c>
      <c r="C121" s="123" t="s">
        <v>296</v>
      </c>
      <c r="D121" s="124" t="s">
        <v>130</v>
      </c>
      <c r="E121" s="125">
        <v>10</v>
      </c>
      <c r="F121" s="125">
        <v>10</v>
      </c>
      <c r="G121" s="125">
        <v>1</v>
      </c>
      <c r="H121" s="123" t="s">
        <v>297</v>
      </c>
      <c r="I121" s="126">
        <v>70</v>
      </c>
      <c r="J121" s="127" t="s">
        <v>132</v>
      </c>
      <c r="K121" s="123" t="s">
        <v>298</v>
      </c>
      <c r="L121" s="123" t="s">
        <v>299</v>
      </c>
      <c r="M121" s="123" t="s">
        <v>300</v>
      </c>
      <c r="N121" s="128" t="s">
        <v>268</v>
      </c>
      <c r="O121" s="129" t="s">
        <v>118</v>
      </c>
      <c r="P121" s="130" t="s">
        <v>137</v>
      </c>
    </row>
    <row r="122" spans="1:16" ht="76.5">
      <c r="A122" s="122">
        <v>109</v>
      </c>
      <c r="B122" s="123" t="s">
        <v>129</v>
      </c>
      <c r="C122" s="123" t="s">
        <v>129</v>
      </c>
      <c r="D122" s="124" t="s">
        <v>130</v>
      </c>
      <c r="E122" s="125">
        <v>10</v>
      </c>
      <c r="F122" s="125">
        <v>10</v>
      </c>
      <c r="G122" s="125">
        <v>1</v>
      </c>
      <c r="H122" s="123" t="s">
        <v>225</v>
      </c>
      <c r="I122" s="126">
        <v>116.08</v>
      </c>
      <c r="J122" s="127" t="s">
        <v>132</v>
      </c>
      <c r="K122" s="123" t="s">
        <v>226</v>
      </c>
      <c r="L122" s="123" t="s">
        <v>301</v>
      </c>
      <c r="M122" s="123" t="s">
        <v>228</v>
      </c>
      <c r="N122" s="128" t="s">
        <v>136</v>
      </c>
      <c r="O122" s="129" t="s">
        <v>118</v>
      </c>
      <c r="P122" s="130" t="s">
        <v>137</v>
      </c>
    </row>
    <row r="123" spans="1:16" ht="102">
      <c r="A123" s="122">
        <v>110</v>
      </c>
      <c r="B123" s="123" t="s">
        <v>129</v>
      </c>
      <c r="C123" s="123" t="s">
        <v>178</v>
      </c>
      <c r="D123" s="124" t="s">
        <v>302</v>
      </c>
      <c r="E123" s="125">
        <v>5</v>
      </c>
      <c r="F123" s="125">
        <v>5</v>
      </c>
      <c r="G123" s="125">
        <v>1</v>
      </c>
      <c r="H123" s="123" t="s">
        <v>179</v>
      </c>
      <c r="I123" s="126">
        <v>45.63</v>
      </c>
      <c r="J123" s="127" t="s">
        <v>132</v>
      </c>
      <c r="K123" s="123" t="s">
        <v>303</v>
      </c>
      <c r="L123" s="123" t="s">
        <v>304</v>
      </c>
      <c r="M123" s="123" t="s">
        <v>305</v>
      </c>
      <c r="N123" s="128" t="s">
        <v>136</v>
      </c>
      <c r="O123" s="129" t="s">
        <v>118</v>
      </c>
      <c r="P123" s="130" t="s">
        <v>137</v>
      </c>
    </row>
    <row r="124" spans="1:16" ht="127.5">
      <c r="A124" s="122">
        <v>111</v>
      </c>
      <c r="B124" s="123" t="s">
        <v>129</v>
      </c>
      <c r="C124" s="123" t="s">
        <v>230</v>
      </c>
      <c r="D124" s="124" t="s">
        <v>269</v>
      </c>
      <c r="E124" s="125">
        <v>20</v>
      </c>
      <c r="F124" s="125">
        <v>20</v>
      </c>
      <c r="G124" s="125">
        <v>1</v>
      </c>
      <c r="H124" s="123" t="s">
        <v>232</v>
      </c>
      <c r="I124" s="126">
        <v>280</v>
      </c>
      <c r="J124" s="127" t="s">
        <v>132</v>
      </c>
      <c r="K124" s="123" t="s">
        <v>236</v>
      </c>
      <c r="L124" s="123" t="s">
        <v>207</v>
      </c>
      <c r="M124" s="123" t="s">
        <v>270</v>
      </c>
      <c r="N124" s="128" t="s">
        <v>136</v>
      </c>
      <c r="O124" s="129" t="s">
        <v>118</v>
      </c>
      <c r="P124" s="130" t="s">
        <v>137</v>
      </c>
    </row>
    <row r="125" spans="1:16" ht="76.5">
      <c r="A125" s="122">
        <v>112</v>
      </c>
      <c r="B125" s="123" t="s">
        <v>129</v>
      </c>
      <c r="C125" s="123" t="s">
        <v>170</v>
      </c>
      <c r="D125" s="124" t="s">
        <v>171</v>
      </c>
      <c r="E125" s="125">
        <v>10</v>
      </c>
      <c r="F125" s="125">
        <v>10</v>
      </c>
      <c r="G125" s="125">
        <v>1</v>
      </c>
      <c r="H125" s="123" t="s">
        <v>172</v>
      </c>
      <c r="I125" s="126">
        <v>65.5</v>
      </c>
      <c r="J125" s="127" t="s">
        <v>132</v>
      </c>
      <c r="K125" s="123" t="s">
        <v>173</v>
      </c>
      <c r="L125" s="123" t="s">
        <v>174</v>
      </c>
      <c r="M125" s="123" t="s">
        <v>306</v>
      </c>
      <c r="N125" s="128" t="s">
        <v>136</v>
      </c>
      <c r="O125" s="129" t="s">
        <v>118</v>
      </c>
      <c r="P125" s="130" t="s">
        <v>137</v>
      </c>
    </row>
    <row r="126" spans="1:16" ht="76.5">
      <c r="A126" s="122">
        <v>113</v>
      </c>
      <c r="B126" s="123" t="s">
        <v>129</v>
      </c>
      <c r="C126" s="123" t="s">
        <v>142</v>
      </c>
      <c r="D126" s="124" t="s">
        <v>130</v>
      </c>
      <c r="E126" s="125">
        <v>10</v>
      </c>
      <c r="F126" s="125">
        <v>10</v>
      </c>
      <c r="G126" s="125">
        <v>1</v>
      </c>
      <c r="H126" s="123" t="s">
        <v>287</v>
      </c>
      <c r="I126" s="126">
        <v>104.56</v>
      </c>
      <c r="J126" s="127" t="s">
        <v>132</v>
      </c>
      <c r="K126" s="123" t="s">
        <v>144</v>
      </c>
      <c r="L126" s="123" t="s">
        <v>307</v>
      </c>
      <c r="M126" s="123" t="s">
        <v>146</v>
      </c>
      <c r="N126" s="128" t="s">
        <v>136</v>
      </c>
      <c r="O126" s="129" t="s">
        <v>118</v>
      </c>
      <c r="P126" s="130" t="s">
        <v>137</v>
      </c>
    </row>
    <row r="127" spans="1:16" ht="102">
      <c r="A127" s="122">
        <v>114</v>
      </c>
      <c r="B127" s="123" t="s">
        <v>129</v>
      </c>
      <c r="C127" s="123" t="s">
        <v>129</v>
      </c>
      <c r="D127" s="124" t="s">
        <v>302</v>
      </c>
      <c r="E127" s="125">
        <v>5</v>
      </c>
      <c r="F127" s="125">
        <v>5</v>
      </c>
      <c r="G127" s="125">
        <v>1</v>
      </c>
      <c r="H127" s="123" t="s">
        <v>308</v>
      </c>
      <c r="I127" s="126">
        <v>45.63</v>
      </c>
      <c r="J127" s="127" t="s">
        <v>132</v>
      </c>
      <c r="K127" s="123" t="s">
        <v>204</v>
      </c>
      <c r="L127" s="123" t="s">
        <v>304</v>
      </c>
      <c r="M127" s="123" t="s">
        <v>206</v>
      </c>
      <c r="N127" s="128" t="s">
        <v>136</v>
      </c>
      <c r="O127" s="129" t="s">
        <v>118</v>
      </c>
      <c r="P127" s="130" t="s">
        <v>137</v>
      </c>
    </row>
    <row r="128" spans="1:16" ht="76.5">
      <c r="A128" s="122">
        <v>115</v>
      </c>
      <c r="B128" s="123" t="s">
        <v>129</v>
      </c>
      <c r="C128" s="123" t="s">
        <v>129</v>
      </c>
      <c r="D128" s="124" t="s">
        <v>130</v>
      </c>
      <c r="E128" s="125">
        <v>10</v>
      </c>
      <c r="F128" s="125">
        <v>10</v>
      </c>
      <c r="G128" s="125">
        <v>1</v>
      </c>
      <c r="H128" s="123" t="s">
        <v>200</v>
      </c>
      <c r="I128" s="126">
        <v>62</v>
      </c>
      <c r="J128" s="127" t="s">
        <v>132</v>
      </c>
      <c r="K128" s="123" t="s">
        <v>201</v>
      </c>
      <c r="L128" s="123" t="s">
        <v>309</v>
      </c>
      <c r="M128" s="123" t="s">
        <v>203</v>
      </c>
      <c r="N128" s="128" t="s">
        <v>136</v>
      </c>
      <c r="O128" s="129" t="s">
        <v>118</v>
      </c>
      <c r="P128" s="130" t="s">
        <v>137</v>
      </c>
    </row>
    <row r="129" spans="1:16" ht="89.25">
      <c r="A129" s="122">
        <v>116</v>
      </c>
      <c r="B129" s="123" t="s">
        <v>129</v>
      </c>
      <c r="C129" s="123" t="s">
        <v>129</v>
      </c>
      <c r="D129" s="124" t="s">
        <v>165</v>
      </c>
      <c r="E129" s="125">
        <v>5</v>
      </c>
      <c r="F129" s="125">
        <v>5</v>
      </c>
      <c r="G129" s="125">
        <v>1</v>
      </c>
      <c r="H129" s="123" t="s">
        <v>196</v>
      </c>
      <c r="I129" s="126">
        <v>31.7</v>
      </c>
      <c r="J129" s="127" t="s">
        <v>132</v>
      </c>
      <c r="K129" s="123" t="s">
        <v>310</v>
      </c>
      <c r="L129" s="123" t="s">
        <v>311</v>
      </c>
      <c r="M129" s="123" t="s">
        <v>199</v>
      </c>
      <c r="N129" s="128" t="s">
        <v>136</v>
      </c>
      <c r="O129" s="129" t="s">
        <v>118</v>
      </c>
      <c r="P129" s="130" t="s">
        <v>137</v>
      </c>
    </row>
    <row r="130" spans="1:16" ht="102">
      <c r="A130" s="122">
        <v>117</v>
      </c>
      <c r="B130" s="123" t="s">
        <v>129</v>
      </c>
      <c r="C130" s="123" t="s">
        <v>129</v>
      </c>
      <c r="D130" s="124" t="s">
        <v>312</v>
      </c>
      <c r="E130" s="125">
        <v>10</v>
      </c>
      <c r="F130" s="125">
        <v>10</v>
      </c>
      <c r="G130" s="125">
        <v>1</v>
      </c>
      <c r="H130" s="123" t="s">
        <v>308</v>
      </c>
      <c r="I130" s="126">
        <v>91.26</v>
      </c>
      <c r="J130" s="127" t="s">
        <v>132</v>
      </c>
      <c r="K130" s="123" t="s">
        <v>204</v>
      </c>
      <c r="L130" s="123" t="s">
        <v>304</v>
      </c>
      <c r="M130" s="123" t="s">
        <v>219</v>
      </c>
      <c r="N130" s="128" t="s">
        <v>136</v>
      </c>
      <c r="O130" s="129" t="s">
        <v>118</v>
      </c>
      <c r="P130" s="130" t="s">
        <v>137</v>
      </c>
    </row>
    <row r="131" spans="1:16" ht="102">
      <c r="A131" s="122">
        <v>118</v>
      </c>
      <c r="B131" s="123" t="s">
        <v>129</v>
      </c>
      <c r="C131" s="123" t="s">
        <v>183</v>
      </c>
      <c r="D131" s="124" t="s">
        <v>312</v>
      </c>
      <c r="E131" s="125">
        <v>10</v>
      </c>
      <c r="F131" s="125">
        <v>10</v>
      </c>
      <c r="G131" s="125">
        <v>1</v>
      </c>
      <c r="H131" s="123" t="s">
        <v>184</v>
      </c>
      <c r="I131" s="126">
        <v>91.26</v>
      </c>
      <c r="J131" s="127" t="s">
        <v>132</v>
      </c>
      <c r="K131" s="123" t="s">
        <v>313</v>
      </c>
      <c r="L131" s="123" t="s">
        <v>314</v>
      </c>
      <c r="M131" s="123" t="s">
        <v>315</v>
      </c>
      <c r="N131" s="128" t="s">
        <v>136</v>
      </c>
      <c r="O131" s="129" t="s">
        <v>118</v>
      </c>
      <c r="P131" s="130" t="s">
        <v>137</v>
      </c>
    </row>
    <row r="132" spans="1:16" ht="76.5">
      <c r="A132" s="122">
        <v>119</v>
      </c>
      <c r="B132" s="123" t="s">
        <v>129</v>
      </c>
      <c r="C132" s="123" t="s">
        <v>170</v>
      </c>
      <c r="D132" s="124" t="s">
        <v>212</v>
      </c>
      <c r="E132" s="125">
        <v>10</v>
      </c>
      <c r="F132" s="125">
        <v>10</v>
      </c>
      <c r="G132" s="125">
        <v>1</v>
      </c>
      <c r="H132" s="123" t="s">
        <v>172</v>
      </c>
      <c r="I132" s="126">
        <v>65.5</v>
      </c>
      <c r="J132" s="127" t="s">
        <v>132</v>
      </c>
      <c r="K132" s="123" t="s">
        <v>173</v>
      </c>
      <c r="L132" s="123" t="s">
        <v>316</v>
      </c>
      <c r="M132" s="123" t="s">
        <v>317</v>
      </c>
      <c r="N132" s="128" t="s">
        <v>136</v>
      </c>
      <c r="O132" s="129" t="s">
        <v>118</v>
      </c>
      <c r="P132" s="130" t="s">
        <v>137</v>
      </c>
    </row>
    <row r="133" spans="1:16" ht="89.25">
      <c r="A133" s="122">
        <v>120</v>
      </c>
      <c r="B133" s="123" t="s">
        <v>129</v>
      </c>
      <c r="C133" s="123" t="s">
        <v>296</v>
      </c>
      <c r="D133" s="124" t="s">
        <v>318</v>
      </c>
      <c r="E133" s="125">
        <v>5</v>
      </c>
      <c r="F133" s="125">
        <v>5</v>
      </c>
      <c r="G133" s="125">
        <v>1</v>
      </c>
      <c r="H133" s="123" t="s">
        <v>297</v>
      </c>
      <c r="I133" s="126">
        <v>40</v>
      </c>
      <c r="J133" s="127" t="s">
        <v>132</v>
      </c>
      <c r="K133" s="123" t="s">
        <v>298</v>
      </c>
      <c r="L133" s="123" t="s">
        <v>299</v>
      </c>
      <c r="M133" s="123" t="s">
        <v>319</v>
      </c>
      <c r="N133" s="128" t="s">
        <v>268</v>
      </c>
      <c r="O133" s="129" t="s">
        <v>118</v>
      </c>
      <c r="P133" s="130" t="s">
        <v>137</v>
      </c>
    </row>
    <row r="134" spans="1:16" ht="89.25">
      <c r="A134" s="122">
        <v>121</v>
      </c>
      <c r="B134" s="123" t="s">
        <v>129</v>
      </c>
      <c r="C134" s="123" t="s">
        <v>129</v>
      </c>
      <c r="D134" s="124" t="s">
        <v>212</v>
      </c>
      <c r="E134" s="125">
        <v>10</v>
      </c>
      <c r="F134" s="125">
        <v>10</v>
      </c>
      <c r="G134" s="125">
        <v>1</v>
      </c>
      <c r="H134" s="123" t="s">
        <v>196</v>
      </c>
      <c r="I134" s="126">
        <v>75</v>
      </c>
      <c r="J134" s="127" t="s">
        <v>132</v>
      </c>
      <c r="K134" s="123" t="s">
        <v>310</v>
      </c>
      <c r="L134" s="123" t="s">
        <v>311</v>
      </c>
      <c r="M134" s="123" t="s">
        <v>216</v>
      </c>
      <c r="N134" s="128" t="s">
        <v>136</v>
      </c>
      <c r="O134" s="129" t="s">
        <v>118</v>
      </c>
      <c r="P134" s="130" t="s">
        <v>137</v>
      </c>
    </row>
    <row r="135" spans="1:16" ht="102">
      <c r="A135" s="122">
        <v>122</v>
      </c>
      <c r="B135" s="123" t="s">
        <v>129</v>
      </c>
      <c r="C135" s="123" t="s">
        <v>320</v>
      </c>
      <c r="D135" s="124" t="s">
        <v>321</v>
      </c>
      <c r="E135" s="125">
        <v>5</v>
      </c>
      <c r="F135" s="125">
        <v>5</v>
      </c>
      <c r="G135" s="125">
        <v>1</v>
      </c>
      <c r="H135" s="123" t="s">
        <v>322</v>
      </c>
      <c r="I135" s="126">
        <v>35.79</v>
      </c>
      <c r="J135" s="127" t="s">
        <v>132</v>
      </c>
      <c r="K135" s="123" t="s">
        <v>323</v>
      </c>
      <c r="L135" s="123" t="s">
        <v>324</v>
      </c>
      <c r="M135" s="123" t="s">
        <v>325</v>
      </c>
      <c r="N135" s="128" t="s">
        <v>268</v>
      </c>
      <c r="O135" s="129" t="s">
        <v>118</v>
      </c>
      <c r="P135" s="130" t="s">
        <v>137</v>
      </c>
    </row>
    <row r="136" spans="1:16" ht="76.5">
      <c r="A136" s="122">
        <v>123</v>
      </c>
      <c r="B136" s="123" t="s">
        <v>129</v>
      </c>
      <c r="C136" s="123" t="s">
        <v>129</v>
      </c>
      <c r="D136" s="124" t="s">
        <v>326</v>
      </c>
      <c r="E136" s="125">
        <v>5</v>
      </c>
      <c r="F136" s="125">
        <v>5</v>
      </c>
      <c r="G136" s="125">
        <v>1</v>
      </c>
      <c r="H136" s="123" t="s">
        <v>200</v>
      </c>
      <c r="I136" s="126">
        <v>49.24</v>
      </c>
      <c r="J136" s="127" t="s">
        <v>132</v>
      </c>
      <c r="K136" s="123" t="s">
        <v>201</v>
      </c>
      <c r="L136" s="123" t="s">
        <v>207</v>
      </c>
      <c r="M136" s="123" t="s">
        <v>327</v>
      </c>
      <c r="N136" s="128" t="s">
        <v>136</v>
      </c>
      <c r="O136" s="129" t="s">
        <v>118</v>
      </c>
      <c r="P136" s="130" t="s">
        <v>137</v>
      </c>
    </row>
    <row r="137" spans="1:16" ht="76.5">
      <c r="A137" s="122">
        <v>124</v>
      </c>
      <c r="B137" s="123" t="s">
        <v>129</v>
      </c>
      <c r="C137" s="123" t="s">
        <v>152</v>
      </c>
      <c r="D137" s="124" t="s">
        <v>212</v>
      </c>
      <c r="E137" s="125">
        <v>10</v>
      </c>
      <c r="F137" s="125">
        <v>10</v>
      </c>
      <c r="G137" s="125">
        <v>1</v>
      </c>
      <c r="H137" s="123" t="s">
        <v>189</v>
      </c>
      <c r="I137" s="126">
        <v>79.97</v>
      </c>
      <c r="J137" s="127" t="s">
        <v>132</v>
      </c>
      <c r="K137" s="123" t="s">
        <v>190</v>
      </c>
      <c r="L137" s="123" t="s">
        <v>328</v>
      </c>
      <c r="M137" s="123" t="s">
        <v>192</v>
      </c>
      <c r="N137" s="128" t="s">
        <v>136</v>
      </c>
      <c r="O137" s="129" t="s">
        <v>118</v>
      </c>
      <c r="P137" s="130" t="s">
        <v>137</v>
      </c>
    </row>
    <row r="138" spans="1:16" ht="76.5">
      <c r="A138" s="122">
        <v>125</v>
      </c>
      <c r="B138" s="123" t="s">
        <v>129</v>
      </c>
      <c r="C138" s="123" t="s">
        <v>129</v>
      </c>
      <c r="D138" s="124" t="s">
        <v>326</v>
      </c>
      <c r="E138" s="125">
        <v>5</v>
      </c>
      <c r="F138" s="125">
        <v>5</v>
      </c>
      <c r="G138" s="125">
        <v>1</v>
      </c>
      <c r="H138" s="123" t="s">
        <v>200</v>
      </c>
      <c r="I138" s="126">
        <v>31</v>
      </c>
      <c r="J138" s="127" t="s">
        <v>132</v>
      </c>
      <c r="K138" s="123" t="s">
        <v>201</v>
      </c>
      <c r="L138" s="123" t="s">
        <v>309</v>
      </c>
      <c r="M138" s="123" t="s">
        <v>327</v>
      </c>
      <c r="N138" s="128" t="s">
        <v>136</v>
      </c>
      <c r="O138" s="129" t="s">
        <v>118</v>
      </c>
      <c r="P138" s="130" t="s">
        <v>137</v>
      </c>
    </row>
    <row r="139" spans="1:16" ht="76.5">
      <c r="A139" s="122">
        <v>126</v>
      </c>
      <c r="B139" s="123" t="s">
        <v>129</v>
      </c>
      <c r="C139" s="123" t="s">
        <v>129</v>
      </c>
      <c r="D139" s="124" t="s">
        <v>326</v>
      </c>
      <c r="E139" s="125">
        <v>5</v>
      </c>
      <c r="F139" s="125">
        <v>5</v>
      </c>
      <c r="G139" s="125">
        <v>1</v>
      </c>
      <c r="H139" s="123" t="s">
        <v>200</v>
      </c>
      <c r="I139" s="126">
        <v>49.24</v>
      </c>
      <c r="J139" s="127" t="s">
        <v>132</v>
      </c>
      <c r="K139" s="123" t="s">
        <v>201</v>
      </c>
      <c r="L139" s="123" t="s">
        <v>202</v>
      </c>
      <c r="M139" s="123" t="s">
        <v>327</v>
      </c>
      <c r="N139" s="128" t="s">
        <v>136</v>
      </c>
      <c r="O139" s="129" t="s">
        <v>118</v>
      </c>
      <c r="P139" s="130" t="s">
        <v>137</v>
      </c>
    </row>
    <row r="140" spans="1:16" ht="102">
      <c r="A140" s="122">
        <v>127</v>
      </c>
      <c r="B140" s="123" t="s">
        <v>129</v>
      </c>
      <c r="C140" s="123" t="s">
        <v>320</v>
      </c>
      <c r="D140" s="124" t="s">
        <v>329</v>
      </c>
      <c r="E140" s="125">
        <v>10</v>
      </c>
      <c r="F140" s="125">
        <v>10</v>
      </c>
      <c r="G140" s="125">
        <v>1</v>
      </c>
      <c r="H140" s="123" t="s">
        <v>322</v>
      </c>
      <c r="I140" s="126">
        <v>69.790000000000006</v>
      </c>
      <c r="J140" s="127" t="s">
        <v>132</v>
      </c>
      <c r="K140" s="123" t="s">
        <v>323</v>
      </c>
      <c r="L140" s="123" t="s">
        <v>243</v>
      </c>
      <c r="M140" s="123" t="s">
        <v>330</v>
      </c>
      <c r="N140" s="128" t="s">
        <v>268</v>
      </c>
      <c r="O140" s="129" t="s">
        <v>118</v>
      </c>
      <c r="P140" s="130" t="s">
        <v>137</v>
      </c>
    </row>
    <row r="141" spans="1:16" ht="102">
      <c r="A141" s="122">
        <v>128</v>
      </c>
      <c r="B141" s="123" t="s">
        <v>129</v>
      </c>
      <c r="C141" s="123" t="s">
        <v>320</v>
      </c>
      <c r="D141" s="124" t="s">
        <v>329</v>
      </c>
      <c r="E141" s="125">
        <v>10</v>
      </c>
      <c r="F141" s="125">
        <v>10</v>
      </c>
      <c r="G141" s="125">
        <v>1</v>
      </c>
      <c r="H141" s="123" t="s">
        <v>322</v>
      </c>
      <c r="I141" s="126">
        <v>69.790000000000006</v>
      </c>
      <c r="J141" s="127" t="s">
        <v>132</v>
      </c>
      <c r="K141" s="123" t="s">
        <v>323</v>
      </c>
      <c r="L141" s="123" t="s">
        <v>324</v>
      </c>
      <c r="M141" s="123" t="s">
        <v>330</v>
      </c>
      <c r="N141" s="128" t="s">
        <v>268</v>
      </c>
      <c r="O141" s="129" t="s">
        <v>118</v>
      </c>
      <c r="P141" s="130" t="s">
        <v>137</v>
      </c>
    </row>
    <row r="142" spans="1:16" ht="127.5">
      <c r="A142" s="122">
        <v>129</v>
      </c>
      <c r="B142" s="123" t="s">
        <v>129</v>
      </c>
      <c r="C142" s="123" t="s">
        <v>230</v>
      </c>
      <c r="D142" s="124" t="s">
        <v>231</v>
      </c>
      <c r="E142" s="125">
        <v>5</v>
      </c>
      <c r="F142" s="125">
        <v>5</v>
      </c>
      <c r="G142" s="125">
        <v>1</v>
      </c>
      <c r="H142" s="123" t="s">
        <v>232</v>
      </c>
      <c r="I142" s="126">
        <v>80.12</v>
      </c>
      <c r="J142" s="127" t="s">
        <v>132</v>
      </c>
      <c r="K142" s="123" t="s">
        <v>233</v>
      </c>
      <c r="L142" s="123" t="s">
        <v>237</v>
      </c>
      <c r="M142" s="123" t="s">
        <v>234</v>
      </c>
      <c r="N142" s="128" t="s">
        <v>136</v>
      </c>
      <c r="O142" s="129" t="s">
        <v>118</v>
      </c>
      <c r="P142" s="130" t="s">
        <v>137</v>
      </c>
    </row>
    <row r="143" spans="1:16" ht="89.25">
      <c r="A143" s="122">
        <v>130</v>
      </c>
      <c r="B143" s="123" t="s">
        <v>129</v>
      </c>
      <c r="C143" s="123" t="s">
        <v>331</v>
      </c>
      <c r="D143" s="124" t="s">
        <v>332</v>
      </c>
      <c r="E143" s="125">
        <v>10</v>
      </c>
      <c r="F143" s="125">
        <v>10</v>
      </c>
      <c r="G143" s="125">
        <v>1</v>
      </c>
      <c r="H143" s="123" t="s">
        <v>333</v>
      </c>
      <c r="I143" s="126">
        <v>70.069999999999993</v>
      </c>
      <c r="J143" s="127" t="s">
        <v>132</v>
      </c>
      <c r="K143" s="123" t="s">
        <v>334</v>
      </c>
      <c r="L143" s="123" t="s">
        <v>243</v>
      </c>
      <c r="M143" s="123" t="s">
        <v>211</v>
      </c>
      <c r="N143" s="128" t="s">
        <v>268</v>
      </c>
      <c r="O143" s="129" t="s">
        <v>118</v>
      </c>
      <c r="P143" s="130" t="s">
        <v>137</v>
      </c>
    </row>
    <row r="144" spans="1:16" ht="127.5">
      <c r="A144" s="122">
        <v>131</v>
      </c>
      <c r="B144" s="123" t="s">
        <v>129</v>
      </c>
      <c r="C144" s="123" t="s">
        <v>230</v>
      </c>
      <c r="D144" s="124" t="s">
        <v>241</v>
      </c>
      <c r="E144" s="125">
        <v>10</v>
      </c>
      <c r="F144" s="125">
        <v>10</v>
      </c>
      <c r="G144" s="125">
        <v>1</v>
      </c>
      <c r="H144" s="123" t="s">
        <v>232</v>
      </c>
      <c r="I144" s="126">
        <v>140</v>
      </c>
      <c r="J144" s="127" t="s">
        <v>132</v>
      </c>
      <c r="K144" s="123" t="s">
        <v>236</v>
      </c>
      <c r="L144" s="123" t="s">
        <v>207</v>
      </c>
      <c r="M144" s="123" t="s">
        <v>245</v>
      </c>
      <c r="N144" s="128" t="s">
        <v>136</v>
      </c>
      <c r="O144" s="129" t="s">
        <v>118</v>
      </c>
      <c r="P144" s="130" t="s">
        <v>137</v>
      </c>
    </row>
    <row r="145" spans="1:16" ht="127.5">
      <c r="A145" s="122">
        <v>132</v>
      </c>
      <c r="B145" s="123" t="s">
        <v>129</v>
      </c>
      <c r="C145" s="123" t="s">
        <v>230</v>
      </c>
      <c r="D145" s="124" t="s">
        <v>231</v>
      </c>
      <c r="E145" s="125">
        <v>5</v>
      </c>
      <c r="F145" s="125">
        <v>5</v>
      </c>
      <c r="G145" s="125">
        <v>1</v>
      </c>
      <c r="H145" s="123" t="s">
        <v>232</v>
      </c>
      <c r="I145" s="126">
        <v>70</v>
      </c>
      <c r="J145" s="127" t="s">
        <v>132</v>
      </c>
      <c r="K145" s="123" t="s">
        <v>236</v>
      </c>
      <c r="L145" s="123" t="s">
        <v>247</v>
      </c>
      <c r="M145" s="123" t="s">
        <v>234</v>
      </c>
      <c r="N145" s="128" t="s">
        <v>136</v>
      </c>
      <c r="O145" s="129" t="s">
        <v>118</v>
      </c>
      <c r="P145" s="130" t="s">
        <v>137</v>
      </c>
    </row>
    <row r="146" spans="1:16" ht="89.25">
      <c r="A146" s="122">
        <v>133</v>
      </c>
      <c r="B146" s="123" t="s">
        <v>129</v>
      </c>
      <c r="C146" s="123" t="s">
        <v>331</v>
      </c>
      <c r="D146" s="124" t="s">
        <v>332</v>
      </c>
      <c r="E146" s="125">
        <v>10</v>
      </c>
      <c r="F146" s="125">
        <v>10</v>
      </c>
      <c r="G146" s="125">
        <v>1</v>
      </c>
      <c r="H146" s="123" t="s">
        <v>333</v>
      </c>
      <c r="I146" s="126">
        <v>70.069999999999993</v>
      </c>
      <c r="J146" s="127" t="s">
        <v>132</v>
      </c>
      <c r="K146" s="123" t="s">
        <v>334</v>
      </c>
      <c r="L146" s="123" t="s">
        <v>335</v>
      </c>
      <c r="M146" s="123" t="s">
        <v>211</v>
      </c>
      <c r="N146" s="128" t="s">
        <v>268</v>
      </c>
      <c r="O146" s="129" t="s">
        <v>118</v>
      </c>
      <c r="P146" s="130" t="s">
        <v>137</v>
      </c>
    </row>
    <row r="147" spans="1:16" ht="89.25">
      <c r="A147" s="122">
        <v>134</v>
      </c>
      <c r="B147" s="123" t="s">
        <v>129</v>
      </c>
      <c r="C147" s="123" t="s">
        <v>331</v>
      </c>
      <c r="D147" s="124" t="s">
        <v>332</v>
      </c>
      <c r="E147" s="125">
        <v>10</v>
      </c>
      <c r="F147" s="125">
        <v>10</v>
      </c>
      <c r="G147" s="125">
        <v>1</v>
      </c>
      <c r="H147" s="123" t="s">
        <v>333</v>
      </c>
      <c r="I147" s="126">
        <v>70.069999999999993</v>
      </c>
      <c r="J147" s="127" t="s">
        <v>132</v>
      </c>
      <c r="K147" s="123" t="s">
        <v>334</v>
      </c>
      <c r="L147" s="123" t="s">
        <v>336</v>
      </c>
      <c r="M147" s="123" t="s">
        <v>211</v>
      </c>
      <c r="N147" s="128" t="s">
        <v>268</v>
      </c>
      <c r="O147" s="129" t="s">
        <v>118</v>
      </c>
      <c r="P147" s="130" t="s">
        <v>137</v>
      </c>
    </row>
    <row r="148" spans="1:16" ht="89.25">
      <c r="A148" s="122">
        <v>135</v>
      </c>
      <c r="B148" s="123" t="s">
        <v>129</v>
      </c>
      <c r="C148" s="123" t="s">
        <v>114</v>
      </c>
      <c r="D148" s="124" t="s">
        <v>337</v>
      </c>
      <c r="E148" s="125">
        <v>10</v>
      </c>
      <c r="F148" s="125">
        <v>10</v>
      </c>
      <c r="G148" s="125">
        <v>1</v>
      </c>
      <c r="H148" s="123" t="s">
        <v>196</v>
      </c>
      <c r="I148" s="126">
        <v>63.4</v>
      </c>
      <c r="J148" s="127" t="s">
        <v>132</v>
      </c>
      <c r="K148" s="123" t="s">
        <v>197</v>
      </c>
      <c r="L148" s="123" t="s">
        <v>198</v>
      </c>
      <c r="M148" s="123" t="s">
        <v>338</v>
      </c>
      <c r="N148" s="128" t="s">
        <v>136</v>
      </c>
      <c r="O148" s="129" t="s">
        <v>118</v>
      </c>
      <c r="P148" s="130" t="s">
        <v>137</v>
      </c>
    </row>
    <row r="149" spans="1:16" ht="127.5">
      <c r="A149" s="122">
        <v>136</v>
      </c>
      <c r="B149" s="123" t="s">
        <v>129</v>
      </c>
      <c r="C149" s="123" t="s">
        <v>230</v>
      </c>
      <c r="D149" s="124" t="s">
        <v>248</v>
      </c>
      <c r="E149" s="125">
        <v>10</v>
      </c>
      <c r="F149" s="125">
        <v>10</v>
      </c>
      <c r="G149" s="125">
        <v>1</v>
      </c>
      <c r="H149" s="123" t="s">
        <v>232</v>
      </c>
      <c r="I149" s="126">
        <v>53.19</v>
      </c>
      <c r="J149" s="127" t="s">
        <v>132</v>
      </c>
      <c r="K149" s="123" t="s">
        <v>233</v>
      </c>
      <c r="L149" s="123" t="s">
        <v>243</v>
      </c>
      <c r="M149" s="123" t="s">
        <v>242</v>
      </c>
      <c r="N149" s="128" t="s">
        <v>136</v>
      </c>
      <c r="O149" s="129" t="s">
        <v>118</v>
      </c>
      <c r="P149" s="130" t="s">
        <v>137</v>
      </c>
    </row>
    <row r="150" spans="1:16" ht="89.25">
      <c r="A150" s="122">
        <v>137</v>
      </c>
      <c r="B150" s="123" t="s">
        <v>129</v>
      </c>
      <c r="C150" s="123" t="s">
        <v>263</v>
      </c>
      <c r="D150" s="124" t="s">
        <v>258</v>
      </c>
      <c r="E150" s="125">
        <v>10</v>
      </c>
      <c r="F150" s="125">
        <v>10</v>
      </c>
      <c r="G150" s="125">
        <v>1</v>
      </c>
      <c r="H150" s="123" t="s">
        <v>264</v>
      </c>
      <c r="I150" s="126">
        <v>101.89</v>
      </c>
      <c r="J150" s="127" t="s">
        <v>132</v>
      </c>
      <c r="K150" s="123" t="s">
        <v>265</v>
      </c>
      <c r="L150" s="123" t="s">
        <v>243</v>
      </c>
      <c r="M150" s="123" t="s">
        <v>267</v>
      </c>
      <c r="N150" s="128" t="s">
        <v>268</v>
      </c>
      <c r="O150" s="129" t="s">
        <v>118</v>
      </c>
      <c r="P150" s="130" t="s">
        <v>137</v>
      </c>
    </row>
    <row r="151" spans="1:16" ht="127.5">
      <c r="A151" s="122">
        <v>138</v>
      </c>
      <c r="B151" s="123" t="s">
        <v>129</v>
      </c>
      <c r="C151" s="123" t="s">
        <v>230</v>
      </c>
      <c r="D151" s="124" t="s">
        <v>252</v>
      </c>
      <c r="E151" s="125">
        <v>20</v>
      </c>
      <c r="F151" s="125">
        <v>20</v>
      </c>
      <c r="G151" s="125">
        <v>1</v>
      </c>
      <c r="H151" s="123" t="s">
        <v>232</v>
      </c>
      <c r="I151" s="126">
        <v>106.38</v>
      </c>
      <c r="J151" s="127" t="s">
        <v>132</v>
      </c>
      <c r="K151" s="123" t="s">
        <v>233</v>
      </c>
      <c r="L151" s="123" t="s">
        <v>243</v>
      </c>
      <c r="M151" s="123" t="s">
        <v>251</v>
      </c>
      <c r="N151" s="128" t="s">
        <v>136</v>
      </c>
      <c r="O151" s="129" t="s">
        <v>118</v>
      </c>
      <c r="P151" s="130" t="s">
        <v>137</v>
      </c>
    </row>
    <row r="152" spans="1:16" ht="89.25">
      <c r="A152" s="122">
        <v>139</v>
      </c>
      <c r="B152" s="123" t="s">
        <v>129</v>
      </c>
      <c r="C152" s="123" t="s">
        <v>129</v>
      </c>
      <c r="D152" s="124" t="s">
        <v>258</v>
      </c>
      <c r="E152" s="125">
        <v>10</v>
      </c>
      <c r="F152" s="125">
        <v>10</v>
      </c>
      <c r="G152" s="125">
        <v>1</v>
      </c>
      <c r="H152" s="123" t="s">
        <v>220</v>
      </c>
      <c r="I152" s="126">
        <v>101.89</v>
      </c>
      <c r="J152" s="127" t="s">
        <v>132</v>
      </c>
      <c r="K152" s="123" t="s">
        <v>260</v>
      </c>
      <c r="L152" s="123" t="s">
        <v>207</v>
      </c>
      <c r="M152" s="123" t="s">
        <v>262</v>
      </c>
      <c r="N152" s="128" t="s">
        <v>136</v>
      </c>
      <c r="O152" s="129" t="s">
        <v>118</v>
      </c>
      <c r="P152" s="130" t="s">
        <v>137</v>
      </c>
    </row>
    <row r="153" spans="1:16" ht="89.25">
      <c r="A153" s="122">
        <v>140</v>
      </c>
      <c r="B153" s="123" t="s">
        <v>129</v>
      </c>
      <c r="C153" s="123" t="s">
        <v>129</v>
      </c>
      <c r="D153" s="124" t="s">
        <v>339</v>
      </c>
      <c r="E153" s="125">
        <v>10</v>
      </c>
      <c r="F153" s="125">
        <v>10</v>
      </c>
      <c r="G153" s="125">
        <v>1</v>
      </c>
      <c r="H153" s="123" t="s">
        <v>340</v>
      </c>
      <c r="I153" s="126">
        <v>65.94</v>
      </c>
      <c r="J153" s="127" t="s">
        <v>132</v>
      </c>
      <c r="K153" s="123" t="s">
        <v>133</v>
      </c>
      <c r="L153" s="123" t="s">
        <v>341</v>
      </c>
      <c r="M153" s="123" t="s">
        <v>135</v>
      </c>
      <c r="N153" s="128" t="s">
        <v>136</v>
      </c>
      <c r="O153" s="129" t="s">
        <v>118</v>
      </c>
      <c r="P153" s="130" t="s">
        <v>137</v>
      </c>
    </row>
    <row r="154" spans="1:16" ht="89.25">
      <c r="A154" s="122">
        <v>141</v>
      </c>
      <c r="B154" s="123" t="s">
        <v>129</v>
      </c>
      <c r="C154" s="123" t="s">
        <v>129</v>
      </c>
      <c r="D154" s="124" t="s">
        <v>339</v>
      </c>
      <c r="E154" s="125">
        <v>10</v>
      </c>
      <c r="F154" s="125">
        <v>10</v>
      </c>
      <c r="G154" s="125">
        <v>1</v>
      </c>
      <c r="H154" s="123" t="s">
        <v>342</v>
      </c>
      <c r="I154" s="126">
        <v>65.94</v>
      </c>
      <c r="J154" s="127" t="s">
        <v>132</v>
      </c>
      <c r="K154" s="123" t="s">
        <v>133</v>
      </c>
      <c r="L154" s="123" t="s">
        <v>343</v>
      </c>
      <c r="M154" s="123" t="s">
        <v>135</v>
      </c>
      <c r="N154" s="128" t="s">
        <v>136</v>
      </c>
      <c r="O154" s="129" t="s">
        <v>118</v>
      </c>
      <c r="P154" s="130" t="s">
        <v>137</v>
      </c>
    </row>
    <row r="155" spans="1:16" ht="229.5">
      <c r="A155" s="122">
        <v>142</v>
      </c>
      <c r="B155" s="123" t="s">
        <v>129</v>
      </c>
      <c r="C155" s="123" t="s">
        <v>129</v>
      </c>
      <c r="D155" s="124" t="s">
        <v>279</v>
      </c>
      <c r="E155" s="125">
        <v>10</v>
      </c>
      <c r="F155" s="125">
        <v>10</v>
      </c>
      <c r="G155" s="125">
        <v>1</v>
      </c>
      <c r="H155" s="123" t="s">
        <v>290</v>
      </c>
      <c r="I155" s="126">
        <v>77.900000000000006</v>
      </c>
      <c r="J155" s="127" t="s">
        <v>132</v>
      </c>
      <c r="K155" s="123" t="s">
        <v>281</v>
      </c>
      <c r="L155" s="123" t="s">
        <v>344</v>
      </c>
      <c r="M155" s="123" t="s">
        <v>283</v>
      </c>
      <c r="N155" s="128" t="s">
        <v>136</v>
      </c>
      <c r="O155" s="129" t="s">
        <v>118</v>
      </c>
      <c r="P155" s="130" t="s">
        <v>137</v>
      </c>
    </row>
    <row r="156" spans="1:16" ht="127.5">
      <c r="A156" s="122">
        <v>143</v>
      </c>
      <c r="B156" s="123" t="s">
        <v>129</v>
      </c>
      <c r="C156" s="123" t="s">
        <v>230</v>
      </c>
      <c r="D156" s="124" t="s">
        <v>269</v>
      </c>
      <c r="E156" s="125">
        <v>20</v>
      </c>
      <c r="F156" s="125">
        <v>20</v>
      </c>
      <c r="G156" s="125">
        <v>1</v>
      </c>
      <c r="H156" s="123" t="s">
        <v>232</v>
      </c>
      <c r="I156" s="126">
        <v>280</v>
      </c>
      <c r="J156" s="127" t="s">
        <v>132</v>
      </c>
      <c r="K156" s="123" t="s">
        <v>236</v>
      </c>
      <c r="L156" s="123" t="s">
        <v>254</v>
      </c>
      <c r="M156" s="123" t="s">
        <v>270</v>
      </c>
      <c r="N156" s="128" t="s">
        <v>136</v>
      </c>
      <c r="O156" s="129" t="s">
        <v>118</v>
      </c>
      <c r="P156" s="130" t="s">
        <v>137</v>
      </c>
    </row>
    <row r="157" spans="1:16" ht="102">
      <c r="A157" s="122">
        <v>144</v>
      </c>
      <c r="B157" s="123" t="s">
        <v>129</v>
      </c>
      <c r="C157" s="123" t="s">
        <v>129</v>
      </c>
      <c r="D157" s="124" t="s">
        <v>345</v>
      </c>
      <c r="E157" s="125">
        <v>10</v>
      </c>
      <c r="F157" s="125">
        <v>10</v>
      </c>
      <c r="G157" s="125">
        <v>1</v>
      </c>
      <c r="H157" s="123" t="s">
        <v>280</v>
      </c>
      <c r="I157" s="126">
        <v>68.099999999999994</v>
      </c>
      <c r="J157" s="127" t="s">
        <v>132</v>
      </c>
      <c r="K157" s="123" t="s">
        <v>346</v>
      </c>
      <c r="L157" s="123" t="s">
        <v>347</v>
      </c>
      <c r="M157" s="123" t="s">
        <v>348</v>
      </c>
      <c r="N157" s="128" t="s">
        <v>136</v>
      </c>
      <c r="O157" s="129" t="s">
        <v>118</v>
      </c>
      <c r="P157" s="130" t="s">
        <v>137</v>
      </c>
    </row>
    <row r="158" spans="1:16" ht="102">
      <c r="A158" s="122">
        <v>145</v>
      </c>
      <c r="B158" s="123" t="s">
        <v>129</v>
      </c>
      <c r="C158" s="123" t="s">
        <v>129</v>
      </c>
      <c r="D158" s="124" t="s">
        <v>345</v>
      </c>
      <c r="E158" s="125">
        <v>10</v>
      </c>
      <c r="F158" s="125">
        <v>10</v>
      </c>
      <c r="G158" s="125">
        <v>1</v>
      </c>
      <c r="H158" s="123" t="s">
        <v>349</v>
      </c>
      <c r="I158" s="126">
        <v>66.150000000000006</v>
      </c>
      <c r="J158" s="127" t="s">
        <v>132</v>
      </c>
      <c r="K158" s="123" t="s">
        <v>346</v>
      </c>
      <c r="L158" s="123" t="s">
        <v>243</v>
      </c>
      <c r="M158" s="123" t="s">
        <v>348</v>
      </c>
      <c r="N158" s="128" t="s">
        <v>268</v>
      </c>
      <c r="O158" s="129" t="s">
        <v>118</v>
      </c>
      <c r="P158" s="130" t="s">
        <v>137</v>
      </c>
    </row>
    <row r="159" spans="1:16" ht="127.5">
      <c r="A159" s="122">
        <v>146</v>
      </c>
      <c r="B159" s="123" t="s">
        <v>129</v>
      </c>
      <c r="C159" s="123" t="s">
        <v>129</v>
      </c>
      <c r="D159" s="124" t="s">
        <v>350</v>
      </c>
      <c r="E159" s="125">
        <v>10</v>
      </c>
      <c r="F159" s="125">
        <v>10</v>
      </c>
      <c r="G159" s="125">
        <v>1</v>
      </c>
      <c r="H159" s="123" t="s">
        <v>351</v>
      </c>
      <c r="I159" s="126">
        <v>83.64</v>
      </c>
      <c r="J159" s="127" t="s">
        <v>132</v>
      </c>
      <c r="K159" s="123" t="s">
        <v>276</v>
      </c>
      <c r="L159" s="123" t="s">
        <v>243</v>
      </c>
      <c r="M159" s="123" t="s">
        <v>352</v>
      </c>
      <c r="N159" s="128" t="s">
        <v>136</v>
      </c>
      <c r="O159" s="129" t="s">
        <v>118</v>
      </c>
      <c r="P159" s="130" t="s">
        <v>137</v>
      </c>
    </row>
    <row r="160" spans="1:16" ht="229.5">
      <c r="A160" s="122">
        <v>147</v>
      </c>
      <c r="B160" s="123" t="s">
        <v>129</v>
      </c>
      <c r="C160" s="123" t="s">
        <v>129</v>
      </c>
      <c r="D160" s="124" t="s">
        <v>279</v>
      </c>
      <c r="E160" s="125">
        <v>10</v>
      </c>
      <c r="F160" s="125">
        <v>10</v>
      </c>
      <c r="G160" s="125">
        <v>1</v>
      </c>
      <c r="H160" s="123" t="s">
        <v>290</v>
      </c>
      <c r="I160" s="126">
        <v>84.8</v>
      </c>
      <c r="J160" s="127" t="s">
        <v>132</v>
      </c>
      <c r="K160" s="123" t="s">
        <v>281</v>
      </c>
      <c r="L160" s="123" t="s">
        <v>353</v>
      </c>
      <c r="M160" s="123" t="s">
        <v>283</v>
      </c>
      <c r="N160" s="128" t="s">
        <v>136</v>
      </c>
      <c r="O160" s="129" t="s">
        <v>118</v>
      </c>
      <c r="P160" s="130" t="s">
        <v>137</v>
      </c>
    </row>
    <row r="161" spans="1:16" ht="76.5">
      <c r="A161" s="122">
        <v>148</v>
      </c>
      <c r="B161" s="123" t="s">
        <v>129</v>
      </c>
      <c r="C161" s="123" t="s">
        <v>129</v>
      </c>
      <c r="D161" s="124" t="s">
        <v>354</v>
      </c>
      <c r="E161" s="125">
        <v>10</v>
      </c>
      <c r="F161" s="125">
        <v>10</v>
      </c>
      <c r="G161" s="125">
        <v>1</v>
      </c>
      <c r="H161" s="123" t="s">
        <v>280</v>
      </c>
      <c r="I161" s="126">
        <v>77.900000000000006</v>
      </c>
      <c r="J161" s="127" t="s">
        <v>132</v>
      </c>
      <c r="K161" s="123" t="s">
        <v>346</v>
      </c>
      <c r="L161" s="123" t="s">
        <v>344</v>
      </c>
      <c r="M161" s="123" t="s">
        <v>348</v>
      </c>
      <c r="N161" s="128" t="s">
        <v>136</v>
      </c>
      <c r="O161" s="129" t="s">
        <v>118</v>
      </c>
      <c r="P161" s="130" t="s">
        <v>137</v>
      </c>
    </row>
    <row r="162" spans="1:16" ht="127.5">
      <c r="A162" s="122">
        <v>149</v>
      </c>
      <c r="B162" s="123" t="s">
        <v>129</v>
      </c>
      <c r="C162" s="123" t="s">
        <v>129</v>
      </c>
      <c r="D162" s="124" t="s">
        <v>355</v>
      </c>
      <c r="E162" s="125">
        <v>10</v>
      </c>
      <c r="F162" s="125">
        <v>10</v>
      </c>
      <c r="G162" s="125">
        <v>1</v>
      </c>
      <c r="H162" s="123" t="s">
        <v>275</v>
      </c>
      <c r="I162" s="126">
        <v>83.64</v>
      </c>
      <c r="J162" s="127" t="s">
        <v>132</v>
      </c>
      <c r="K162" s="123" t="s">
        <v>276</v>
      </c>
      <c r="L162" s="123" t="s">
        <v>356</v>
      </c>
      <c r="M162" s="123" t="s">
        <v>278</v>
      </c>
      <c r="N162" s="128" t="s">
        <v>136</v>
      </c>
      <c r="O162" s="129" t="s">
        <v>118</v>
      </c>
      <c r="P162" s="130" t="s">
        <v>137</v>
      </c>
    </row>
    <row r="163" spans="1:16" ht="102">
      <c r="A163" s="122">
        <v>150</v>
      </c>
      <c r="B163" s="123" t="s">
        <v>129</v>
      </c>
      <c r="C163" s="123" t="s">
        <v>129</v>
      </c>
      <c r="D163" s="124" t="s">
        <v>345</v>
      </c>
      <c r="E163" s="125">
        <v>10</v>
      </c>
      <c r="F163" s="125">
        <v>10</v>
      </c>
      <c r="G163" s="125">
        <v>1</v>
      </c>
      <c r="H163" s="123" t="s">
        <v>280</v>
      </c>
      <c r="I163" s="126">
        <v>70.8</v>
      </c>
      <c r="J163" s="127" t="s">
        <v>132</v>
      </c>
      <c r="K163" s="123" t="s">
        <v>346</v>
      </c>
      <c r="L163" s="123" t="s">
        <v>357</v>
      </c>
      <c r="M163" s="123" t="s">
        <v>348</v>
      </c>
      <c r="N163" s="128" t="s">
        <v>136</v>
      </c>
      <c r="O163" s="129" t="s">
        <v>118</v>
      </c>
      <c r="P163" s="130" t="s">
        <v>137</v>
      </c>
    </row>
    <row r="164" spans="1:16" ht="127.5">
      <c r="A164" s="122">
        <v>151</v>
      </c>
      <c r="B164" s="123" t="s">
        <v>129</v>
      </c>
      <c r="C164" s="123" t="s">
        <v>129</v>
      </c>
      <c r="D164" s="124" t="s">
        <v>350</v>
      </c>
      <c r="E164" s="125">
        <v>10</v>
      </c>
      <c r="F164" s="125">
        <v>10</v>
      </c>
      <c r="G164" s="125">
        <v>1</v>
      </c>
      <c r="H164" s="123" t="s">
        <v>351</v>
      </c>
      <c r="I164" s="126">
        <v>83.64</v>
      </c>
      <c r="J164" s="127" t="s">
        <v>132</v>
      </c>
      <c r="K164" s="123" t="s">
        <v>276</v>
      </c>
      <c r="L164" s="123" t="s">
        <v>358</v>
      </c>
      <c r="M164" s="123" t="s">
        <v>352</v>
      </c>
      <c r="N164" s="128" t="s">
        <v>136</v>
      </c>
      <c r="O164" s="129" t="s">
        <v>118</v>
      </c>
      <c r="P164" s="130" t="s">
        <v>137</v>
      </c>
    </row>
    <row r="165" spans="1:16" ht="102">
      <c r="A165" s="122">
        <v>152</v>
      </c>
      <c r="B165" s="123" t="s">
        <v>129</v>
      </c>
      <c r="C165" s="123" t="s">
        <v>183</v>
      </c>
      <c r="D165" s="124" t="s">
        <v>302</v>
      </c>
      <c r="E165" s="125">
        <v>5</v>
      </c>
      <c r="F165" s="125">
        <v>5</v>
      </c>
      <c r="G165" s="125">
        <v>1</v>
      </c>
      <c r="H165" s="123" t="s">
        <v>184</v>
      </c>
      <c r="I165" s="126">
        <v>45.63</v>
      </c>
      <c r="J165" s="127" t="s">
        <v>132</v>
      </c>
      <c r="K165" s="123" t="s">
        <v>313</v>
      </c>
      <c r="L165" s="123" t="s">
        <v>314</v>
      </c>
      <c r="M165" s="123" t="s">
        <v>359</v>
      </c>
      <c r="N165" s="128" t="s">
        <v>136</v>
      </c>
      <c r="O165" s="129" t="s">
        <v>118</v>
      </c>
      <c r="P165" s="130" t="s">
        <v>137</v>
      </c>
    </row>
    <row r="166" spans="1:16" ht="76.5">
      <c r="A166" s="122">
        <v>153</v>
      </c>
      <c r="B166" s="123" t="s">
        <v>129</v>
      </c>
      <c r="C166" s="123" t="s">
        <v>129</v>
      </c>
      <c r="D166" s="124" t="s">
        <v>274</v>
      </c>
      <c r="E166" s="125">
        <v>10</v>
      </c>
      <c r="F166" s="125">
        <v>10</v>
      </c>
      <c r="G166" s="125">
        <v>1</v>
      </c>
      <c r="H166" s="123" t="s">
        <v>275</v>
      </c>
      <c r="I166" s="126">
        <v>83.64</v>
      </c>
      <c r="J166" s="127" t="s">
        <v>132</v>
      </c>
      <c r="K166" s="123" t="s">
        <v>276</v>
      </c>
      <c r="L166" s="123" t="s">
        <v>284</v>
      </c>
      <c r="M166" s="123" t="s">
        <v>278</v>
      </c>
      <c r="N166" s="128" t="s">
        <v>136</v>
      </c>
      <c r="O166" s="129" t="s">
        <v>118</v>
      </c>
      <c r="P166" s="130" t="s">
        <v>137</v>
      </c>
    </row>
    <row r="167" spans="1:16" ht="102">
      <c r="A167" s="122">
        <v>154</v>
      </c>
      <c r="B167" s="123" t="s">
        <v>129</v>
      </c>
      <c r="C167" s="123" t="s">
        <v>360</v>
      </c>
      <c r="D167" s="124" t="s">
        <v>361</v>
      </c>
      <c r="E167" s="125">
        <v>10</v>
      </c>
      <c r="F167" s="125">
        <v>10</v>
      </c>
      <c r="G167" s="125">
        <v>1</v>
      </c>
      <c r="H167" s="123" t="s">
        <v>362</v>
      </c>
      <c r="I167" s="126">
        <v>65.5</v>
      </c>
      <c r="J167" s="127" t="s">
        <v>132</v>
      </c>
      <c r="K167" s="123" t="s">
        <v>363</v>
      </c>
      <c r="L167" s="123" t="s">
        <v>235</v>
      </c>
      <c r="M167" s="123" t="s">
        <v>364</v>
      </c>
      <c r="N167" s="128" t="s">
        <v>136</v>
      </c>
      <c r="O167" s="129" t="s">
        <v>118</v>
      </c>
      <c r="P167" s="130" t="s">
        <v>137</v>
      </c>
    </row>
    <row r="168" spans="1:16" ht="102">
      <c r="A168" s="122">
        <v>155</v>
      </c>
      <c r="B168" s="123" t="s">
        <v>129</v>
      </c>
      <c r="C168" s="123" t="s">
        <v>360</v>
      </c>
      <c r="D168" s="124" t="s">
        <v>361</v>
      </c>
      <c r="E168" s="125">
        <v>10</v>
      </c>
      <c r="F168" s="125">
        <v>10</v>
      </c>
      <c r="G168" s="125">
        <v>1</v>
      </c>
      <c r="H168" s="123" t="s">
        <v>362</v>
      </c>
      <c r="I168" s="126">
        <v>65.5</v>
      </c>
      <c r="J168" s="127" t="s">
        <v>132</v>
      </c>
      <c r="K168" s="123" t="s">
        <v>363</v>
      </c>
      <c r="L168" s="123" t="s">
        <v>365</v>
      </c>
      <c r="M168" s="123" t="s">
        <v>364</v>
      </c>
      <c r="N168" s="128" t="s">
        <v>136</v>
      </c>
      <c r="O168" s="129" t="s">
        <v>118</v>
      </c>
      <c r="P168" s="130" t="s">
        <v>137</v>
      </c>
    </row>
    <row r="169" spans="1:16" ht="127.5">
      <c r="A169" s="122">
        <v>156</v>
      </c>
      <c r="B169" s="123" t="s">
        <v>129</v>
      </c>
      <c r="C169" s="123" t="s">
        <v>129</v>
      </c>
      <c r="D169" s="124" t="s">
        <v>355</v>
      </c>
      <c r="E169" s="125">
        <v>10</v>
      </c>
      <c r="F169" s="125">
        <v>10</v>
      </c>
      <c r="G169" s="125">
        <v>1</v>
      </c>
      <c r="H169" s="123" t="s">
        <v>351</v>
      </c>
      <c r="I169" s="126">
        <v>83.64</v>
      </c>
      <c r="J169" s="127" t="s">
        <v>132</v>
      </c>
      <c r="K169" s="123" t="s">
        <v>276</v>
      </c>
      <c r="L169" s="123" t="s">
        <v>358</v>
      </c>
      <c r="M169" s="123" t="s">
        <v>285</v>
      </c>
      <c r="N169" s="128" t="s">
        <v>136</v>
      </c>
      <c r="O169" s="129" t="s">
        <v>118</v>
      </c>
      <c r="P169" s="130" t="s">
        <v>137</v>
      </c>
    </row>
    <row r="170" spans="1:16" ht="89.25">
      <c r="A170" s="122">
        <v>157</v>
      </c>
      <c r="B170" s="123" t="s">
        <v>129</v>
      </c>
      <c r="C170" s="123" t="s">
        <v>296</v>
      </c>
      <c r="D170" s="124" t="s">
        <v>318</v>
      </c>
      <c r="E170" s="125">
        <v>5</v>
      </c>
      <c r="F170" s="125">
        <v>5</v>
      </c>
      <c r="G170" s="125">
        <v>1</v>
      </c>
      <c r="H170" s="123" t="s">
        <v>297</v>
      </c>
      <c r="I170" s="126">
        <v>40</v>
      </c>
      <c r="J170" s="127" t="s">
        <v>132</v>
      </c>
      <c r="K170" s="123" t="s">
        <v>298</v>
      </c>
      <c r="L170" s="123" t="s">
        <v>366</v>
      </c>
      <c r="M170" s="123" t="s">
        <v>319</v>
      </c>
      <c r="N170" s="128" t="s">
        <v>268</v>
      </c>
      <c r="O170" s="129" t="s">
        <v>118</v>
      </c>
      <c r="P170" s="130" t="s">
        <v>137</v>
      </c>
    </row>
    <row r="171" spans="1:16" ht="102">
      <c r="A171" s="122">
        <v>158</v>
      </c>
      <c r="B171" s="123" t="s">
        <v>129</v>
      </c>
      <c r="C171" s="123" t="s">
        <v>360</v>
      </c>
      <c r="D171" s="124" t="s">
        <v>367</v>
      </c>
      <c r="E171" s="125">
        <v>5</v>
      </c>
      <c r="F171" s="125">
        <v>5</v>
      </c>
      <c r="G171" s="125">
        <v>1</v>
      </c>
      <c r="H171" s="123" t="s">
        <v>362</v>
      </c>
      <c r="I171" s="126">
        <v>32.75</v>
      </c>
      <c r="J171" s="127" t="s">
        <v>132</v>
      </c>
      <c r="K171" s="123" t="s">
        <v>363</v>
      </c>
      <c r="L171" s="123" t="s">
        <v>368</v>
      </c>
      <c r="M171" s="123" t="s">
        <v>369</v>
      </c>
      <c r="N171" s="128" t="s">
        <v>136</v>
      </c>
      <c r="O171" s="129" t="s">
        <v>118</v>
      </c>
      <c r="P171" s="130" t="s">
        <v>137</v>
      </c>
    </row>
    <row r="172" spans="1:16" ht="165.75">
      <c r="A172" s="122">
        <v>159</v>
      </c>
      <c r="B172" s="123" t="s">
        <v>129</v>
      </c>
      <c r="C172" s="123" t="s">
        <v>129</v>
      </c>
      <c r="D172" s="124" t="s">
        <v>370</v>
      </c>
      <c r="E172" s="125">
        <v>5</v>
      </c>
      <c r="F172" s="125">
        <v>5</v>
      </c>
      <c r="G172" s="125">
        <v>1</v>
      </c>
      <c r="H172" s="123" t="s">
        <v>371</v>
      </c>
      <c r="I172" s="126">
        <v>31.7</v>
      </c>
      <c r="J172" s="127" t="s">
        <v>132</v>
      </c>
      <c r="K172" s="123" t="s">
        <v>197</v>
      </c>
      <c r="L172" s="123" t="s">
        <v>249</v>
      </c>
      <c r="M172" s="123" t="s">
        <v>199</v>
      </c>
      <c r="N172" s="128" t="s">
        <v>136</v>
      </c>
      <c r="O172" s="129" t="s">
        <v>118</v>
      </c>
      <c r="P172" s="130" t="s">
        <v>137</v>
      </c>
    </row>
    <row r="173" spans="1:16" ht="153">
      <c r="A173" s="122">
        <v>160</v>
      </c>
      <c r="B173" s="123" t="s">
        <v>129</v>
      </c>
      <c r="C173" s="123" t="s">
        <v>129</v>
      </c>
      <c r="D173" s="124" t="s">
        <v>372</v>
      </c>
      <c r="E173" s="125">
        <v>5</v>
      </c>
      <c r="F173" s="125">
        <v>5</v>
      </c>
      <c r="G173" s="125">
        <v>1</v>
      </c>
      <c r="H173" s="123" t="s">
        <v>373</v>
      </c>
      <c r="I173" s="126">
        <v>45.38</v>
      </c>
      <c r="J173" s="127" t="s">
        <v>132</v>
      </c>
      <c r="K173" s="123" t="s">
        <v>226</v>
      </c>
      <c r="L173" s="123" t="s">
        <v>374</v>
      </c>
      <c r="M173" s="123" t="s">
        <v>375</v>
      </c>
      <c r="N173" s="128" t="s">
        <v>136</v>
      </c>
      <c r="O173" s="129" t="s">
        <v>118</v>
      </c>
      <c r="P173" s="130" t="s">
        <v>137</v>
      </c>
    </row>
    <row r="174" spans="1:16" ht="102">
      <c r="A174" s="122">
        <v>161</v>
      </c>
      <c r="B174" s="123" t="s">
        <v>129</v>
      </c>
      <c r="C174" s="123" t="s">
        <v>178</v>
      </c>
      <c r="D174" s="124" t="s">
        <v>312</v>
      </c>
      <c r="E174" s="125">
        <v>10</v>
      </c>
      <c r="F174" s="125">
        <v>10</v>
      </c>
      <c r="G174" s="125">
        <v>1</v>
      </c>
      <c r="H174" s="123" t="s">
        <v>179</v>
      </c>
      <c r="I174" s="126">
        <v>91.26</v>
      </c>
      <c r="J174" s="127" t="s">
        <v>132</v>
      </c>
      <c r="K174" s="123" t="s">
        <v>303</v>
      </c>
      <c r="L174" s="123" t="s">
        <v>304</v>
      </c>
      <c r="M174" s="123" t="s">
        <v>376</v>
      </c>
      <c r="N174" s="128" t="s">
        <v>136</v>
      </c>
      <c r="O174" s="129" t="s">
        <v>118</v>
      </c>
      <c r="P174" s="130" t="s">
        <v>137</v>
      </c>
    </row>
    <row r="175" spans="1:16" ht="165.75">
      <c r="A175" s="122">
        <v>162</v>
      </c>
      <c r="B175" s="123" t="s">
        <v>129</v>
      </c>
      <c r="C175" s="123" t="s">
        <v>129</v>
      </c>
      <c r="D175" s="124" t="s">
        <v>377</v>
      </c>
      <c r="E175" s="125">
        <v>5</v>
      </c>
      <c r="F175" s="125">
        <v>5</v>
      </c>
      <c r="G175" s="125">
        <v>1</v>
      </c>
      <c r="H175" s="123" t="s">
        <v>378</v>
      </c>
      <c r="I175" s="126">
        <v>31.7</v>
      </c>
      <c r="J175" s="127" t="s">
        <v>132</v>
      </c>
      <c r="K175" s="123" t="s">
        <v>197</v>
      </c>
      <c r="L175" s="123" t="s">
        <v>249</v>
      </c>
      <c r="M175" s="123" t="s">
        <v>199</v>
      </c>
      <c r="N175" s="128" t="s">
        <v>136</v>
      </c>
      <c r="O175" s="129" t="s">
        <v>118</v>
      </c>
      <c r="P175" s="130" t="s">
        <v>137</v>
      </c>
    </row>
    <row r="176" spans="1:16" ht="153">
      <c r="A176" s="122">
        <v>163</v>
      </c>
      <c r="B176" s="123" t="s">
        <v>129</v>
      </c>
      <c r="C176" s="123" t="s">
        <v>129</v>
      </c>
      <c r="D176" s="124" t="s">
        <v>372</v>
      </c>
      <c r="E176" s="125">
        <v>5</v>
      </c>
      <c r="F176" s="125">
        <v>5</v>
      </c>
      <c r="G176" s="125">
        <v>1</v>
      </c>
      <c r="H176" s="123" t="s">
        <v>373</v>
      </c>
      <c r="I176" s="126">
        <v>45.38</v>
      </c>
      <c r="J176" s="127" t="s">
        <v>132</v>
      </c>
      <c r="K176" s="123" t="s">
        <v>226</v>
      </c>
      <c r="L176" s="123" t="s">
        <v>379</v>
      </c>
      <c r="M176" s="123" t="s">
        <v>375</v>
      </c>
      <c r="N176" s="128" t="s">
        <v>136</v>
      </c>
      <c r="O176" s="129" t="s">
        <v>118</v>
      </c>
      <c r="P176" s="130" t="s">
        <v>137</v>
      </c>
    </row>
    <row r="177" spans="1:16" ht="114.75">
      <c r="A177" s="122">
        <v>164</v>
      </c>
      <c r="B177" s="123" t="s">
        <v>129</v>
      </c>
      <c r="C177" s="123" t="s">
        <v>129</v>
      </c>
      <c r="D177" s="124" t="s">
        <v>380</v>
      </c>
      <c r="E177" s="125">
        <v>5</v>
      </c>
      <c r="F177" s="125">
        <v>5</v>
      </c>
      <c r="G177" s="125">
        <v>1</v>
      </c>
      <c r="H177" s="123" t="s">
        <v>371</v>
      </c>
      <c r="I177" s="126">
        <v>31.7</v>
      </c>
      <c r="J177" s="127" t="s">
        <v>132</v>
      </c>
      <c r="K177" s="123" t="s">
        <v>197</v>
      </c>
      <c r="L177" s="123" t="s">
        <v>381</v>
      </c>
      <c r="M177" s="123" t="s">
        <v>199</v>
      </c>
      <c r="N177" s="128" t="s">
        <v>136</v>
      </c>
      <c r="O177" s="129" t="s">
        <v>118</v>
      </c>
      <c r="P177" s="130" t="s">
        <v>137</v>
      </c>
    </row>
    <row r="178" spans="1:16" ht="165.75">
      <c r="A178" s="122">
        <v>165</v>
      </c>
      <c r="B178" s="123" t="s">
        <v>129</v>
      </c>
      <c r="C178" s="123" t="s">
        <v>129</v>
      </c>
      <c r="D178" s="124" t="s">
        <v>370</v>
      </c>
      <c r="E178" s="125">
        <v>5</v>
      </c>
      <c r="F178" s="125">
        <v>5</v>
      </c>
      <c r="G178" s="125">
        <v>1</v>
      </c>
      <c r="H178" s="123" t="s">
        <v>371</v>
      </c>
      <c r="I178" s="126">
        <v>31.7</v>
      </c>
      <c r="J178" s="127" t="s">
        <v>132</v>
      </c>
      <c r="K178" s="123" t="s">
        <v>197</v>
      </c>
      <c r="L178" s="123" t="s">
        <v>382</v>
      </c>
      <c r="M178" s="123" t="s">
        <v>199</v>
      </c>
      <c r="N178" s="128" t="s">
        <v>136</v>
      </c>
      <c r="O178" s="129" t="s">
        <v>118</v>
      </c>
      <c r="P178" s="130" t="s">
        <v>137</v>
      </c>
    </row>
    <row r="179" spans="1:16" ht="114.75">
      <c r="A179" s="122">
        <v>166</v>
      </c>
      <c r="B179" s="123" t="s">
        <v>129</v>
      </c>
      <c r="C179" s="123" t="s">
        <v>129</v>
      </c>
      <c r="D179" s="124" t="s">
        <v>380</v>
      </c>
      <c r="E179" s="125">
        <v>5</v>
      </c>
      <c r="F179" s="125">
        <v>5</v>
      </c>
      <c r="G179" s="125">
        <v>1</v>
      </c>
      <c r="H179" s="123" t="s">
        <v>371</v>
      </c>
      <c r="I179" s="126">
        <v>31.7</v>
      </c>
      <c r="J179" s="127" t="s">
        <v>132</v>
      </c>
      <c r="K179" s="123" t="s">
        <v>197</v>
      </c>
      <c r="L179" s="123" t="s">
        <v>249</v>
      </c>
      <c r="M179" s="123" t="s">
        <v>199</v>
      </c>
      <c r="N179" s="128" t="s">
        <v>136</v>
      </c>
      <c r="O179" s="129" t="s">
        <v>118</v>
      </c>
      <c r="P179" s="130" t="s">
        <v>137</v>
      </c>
    </row>
    <row r="180" spans="1:16" ht="165.75">
      <c r="A180" s="122">
        <v>167</v>
      </c>
      <c r="B180" s="123" t="s">
        <v>129</v>
      </c>
      <c r="C180" s="123" t="s">
        <v>129</v>
      </c>
      <c r="D180" s="124" t="s">
        <v>377</v>
      </c>
      <c r="E180" s="125">
        <v>5</v>
      </c>
      <c r="F180" s="125">
        <v>5</v>
      </c>
      <c r="G180" s="125">
        <v>1</v>
      </c>
      <c r="H180" s="123" t="s">
        <v>378</v>
      </c>
      <c r="I180" s="126">
        <v>31.7</v>
      </c>
      <c r="J180" s="127" t="s">
        <v>132</v>
      </c>
      <c r="K180" s="123" t="s">
        <v>197</v>
      </c>
      <c r="L180" s="123" t="s">
        <v>383</v>
      </c>
      <c r="M180" s="123" t="s">
        <v>199</v>
      </c>
      <c r="N180" s="128" t="s">
        <v>136</v>
      </c>
      <c r="O180" s="129" t="s">
        <v>118</v>
      </c>
      <c r="P180" s="130" t="s">
        <v>137</v>
      </c>
    </row>
    <row r="181" spans="1:16" ht="140.25">
      <c r="A181" s="122">
        <v>168</v>
      </c>
      <c r="B181" s="123" t="s">
        <v>129</v>
      </c>
      <c r="C181" s="123" t="s">
        <v>129</v>
      </c>
      <c r="D181" s="124" t="s">
        <v>384</v>
      </c>
      <c r="E181" s="125">
        <v>10</v>
      </c>
      <c r="F181" s="125">
        <v>10</v>
      </c>
      <c r="G181" s="125">
        <v>1</v>
      </c>
      <c r="H181" s="123" t="s">
        <v>385</v>
      </c>
      <c r="I181" s="126">
        <v>63.4</v>
      </c>
      <c r="J181" s="127" t="s">
        <v>132</v>
      </c>
      <c r="K181" s="123" t="s">
        <v>197</v>
      </c>
      <c r="L181" s="123" t="s">
        <v>249</v>
      </c>
      <c r="M181" s="123" t="s">
        <v>338</v>
      </c>
      <c r="N181" s="128" t="s">
        <v>136</v>
      </c>
      <c r="O181" s="129" t="s">
        <v>118</v>
      </c>
      <c r="P181" s="130" t="s">
        <v>137</v>
      </c>
    </row>
    <row r="182" spans="1:16" ht="76.5">
      <c r="A182" s="122">
        <v>169</v>
      </c>
      <c r="B182" s="123" t="s">
        <v>129</v>
      </c>
      <c r="C182" s="123" t="s">
        <v>129</v>
      </c>
      <c r="D182" s="124" t="s">
        <v>386</v>
      </c>
      <c r="E182" s="125">
        <v>10</v>
      </c>
      <c r="F182" s="125">
        <v>10</v>
      </c>
      <c r="G182" s="125">
        <v>1</v>
      </c>
      <c r="H182" s="123" t="s">
        <v>387</v>
      </c>
      <c r="I182" s="126">
        <v>80</v>
      </c>
      <c r="J182" s="127" t="s">
        <v>132</v>
      </c>
      <c r="K182" s="123" t="s">
        <v>388</v>
      </c>
      <c r="L182" s="123" t="s">
        <v>243</v>
      </c>
      <c r="M182" s="123" t="s">
        <v>389</v>
      </c>
      <c r="N182" s="128" t="s">
        <v>268</v>
      </c>
      <c r="O182" s="129" t="s">
        <v>118</v>
      </c>
      <c r="P182" s="130" t="s">
        <v>137</v>
      </c>
    </row>
    <row r="183" spans="1:16" ht="165.75">
      <c r="A183" s="122">
        <v>170</v>
      </c>
      <c r="B183" s="123" t="s">
        <v>129</v>
      </c>
      <c r="C183" s="123" t="s">
        <v>129</v>
      </c>
      <c r="D183" s="124" t="s">
        <v>390</v>
      </c>
      <c r="E183" s="125">
        <v>5</v>
      </c>
      <c r="F183" s="125">
        <v>5</v>
      </c>
      <c r="G183" s="125">
        <v>1</v>
      </c>
      <c r="H183" s="123" t="s">
        <v>371</v>
      </c>
      <c r="I183" s="126">
        <v>31.7</v>
      </c>
      <c r="J183" s="127" t="s">
        <v>132</v>
      </c>
      <c r="K183" s="123" t="s">
        <v>197</v>
      </c>
      <c r="L183" s="123" t="s">
        <v>249</v>
      </c>
      <c r="M183" s="123" t="s">
        <v>199</v>
      </c>
      <c r="N183" s="128" t="s">
        <v>136</v>
      </c>
      <c r="O183" s="129" t="s">
        <v>118</v>
      </c>
      <c r="P183" s="130" t="s">
        <v>137</v>
      </c>
    </row>
    <row r="184" spans="1:16" ht="102">
      <c r="A184" s="122">
        <v>171</v>
      </c>
      <c r="B184" s="123" t="s">
        <v>129</v>
      </c>
      <c r="C184" s="123" t="s">
        <v>320</v>
      </c>
      <c r="D184" s="124" t="s">
        <v>321</v>
      </c>
      <c r="E184" s="125">
        <v>5</v>
      </c>
      <c r="F184" s="125">
        <v>5</v>
      </c>
      <c r="G184" s="125">
        <v>1</v>
      </c>
      <c r="H184" s="123" t="s">
        <v>322</v>
      </c>
      <c r="I184" s="126">
        <v>35.79</v>
      </c>
      <c r="J184" s="127" t="s">
        <v>132</v>
      </c>
      <c r="K184" s="123" t="s">
        <v>323</v>
      </c>
      <c r="L184" s="123" t="s">
        <v>243</v>
      </c>
      <c r="M184" s="123" t="s">
        <v>325</v>
      </c>
      <c r="N184" s="128" t="s">
        <v>268</v>
      </c>
      <c r="O184" s="129" t="s">
        <v>118</v>
      </c>
      <c r="P184" s="130" t="s">
        <v>137</v>
      </c>
    </row>
    <row r="185" spans="1:16" ht="165.75">
      <c r="A185" s="122">
        <v>172</v>
      </c>
      <c r="B185" s="123" t="s">
        <v>129</v>
      </c>
      <c r="C185" s="123" t="s">
        <v>129</v>
      </c>
      <c r="D185" s="124" t="s">
        <v>391</v>
      </c>
      <c r="E185" s="125">
        <v>10</v>
      </c>
      <c r="F185" s="125">
        <v>10</v>
      </c>
      <c r="G185" s="125">
        <v>1</v>
      </c>
      <c r="H185" s="123" t="s">
        <v>392</v>
      </c>
      <c r="I185" s="126">
        <v>65.94</v>
      </c>
      <c r="J185" s="127" t="s">
        <v>132</v>
      </c>
      <c r="K185" s="123" t="s">
        <v>197</v>
      </c>
      <c r="L185" s="123" t="s">
        <v>393</v>
      </c>
      <c r="M185" s="123" t="s">
        <v>216</v>
      </c>
      <c r="N185" s="128" t="s">
        <v>136</v>
      </c>
      <c r="O185" s="129" t="s">
        <v>118</v>
      </c>
      <c r="P185" s="130" t="s">
        <v>137</v>
      </c>
    </row>
    <row r="186" spans="1:16" ht="165.75">
      <c r="A186" s="122">
        <v>173</v>
      </c>
      <c r="B186" s="123" t="s">
        <v>129</v>
      </c>
      <c r="C186" s="123" t="s">
        <v>129</v>
      </c>
      <c r="D186" s="124" t="s">
        <v>391</v>
      </c>
      <c r="E186" s="125">
        <v>10</v>
      </c>
      <c r="F186" s="125">
        <v>10</v>
      </c>
      <c r="G186" s="125">
        <v>1</v>
      </c>
      <c r="H186" s="123" t="s">
        <v>371</v>
      </c>
      <c r="I186" s="126">
        <v>63.4</v>
      </c>
      <c r="J186" s="127" t="s">
        <v>132</v>
      </c>
      <c r="K186" s="123" t="s">
        <v>197</v>
      </c>
      <c r="L186" s="123" t="s">
        <v>382</v>
      </c>
      <c r="M186" s="123" t="s">
        <v>216</v>
      </c>
      <c r="N186" s="128" t="s">
        <v>136</v>
      </c>
      <c r="O186" s="129" t="s">
        <v>118</v>
      </c>
      <c r="P186" s="130" t="s">
        <v>137</v>
      </c>
    </row>
    <row r="187" spans="1:16" ht="140.25">
      <c r="A187" s="122">
        <v>174</v>
      </c>
      <c r="B187" s="123" t="s">
        <v>129</v>
      </c>
      <c r="C187" s="123" t="s">
        <v>129</v>
      </c>
      <c r="D187" s="124" t="s">
        <v>384</v>
      </c>
      <c r="E187" s="125">
        <v>10</v>
      </c>
      <c r="F187" s="125">
        <v>10</v>
      </c>
      <c r="G187" s="125">
        <v>1</v>
      </c>
      <c r="H187" s="123" t="s">
        <v>378</v>
      </c>
      <c r="I187" s="126">
        <v>63.4</v>
      </c>
      <c r="J187" s="127" t="s">
        <v>132</v>
      </c>
      <c r="K187" s="123" t="s">
        <v>197</v>
      </c>
      <c r="L187" s="123" t="s">
        <v>383</v>
      </c>
      <c r="M187" s="123" t="s">
        <v>338</v>
      </c>
      <c r="N187" s="128" t="s">
        <v>136</v>
      </c>
      <c r="O187" s="129" t="s">
        <v>118</v>
      </c>
      <c r="P187" s="130" t="s">
        <v>137</v>
      </c>
    </row>
    <row r="188" spans="1:16" ht="140.25">
      <c r="A188" s="122">
        <v>175</v>
      </c>
      <c r="B188" s="123" t="s">
        <v>129</v>
      </c>
      <c r="C188" s="123" t="s">
        <v>129</v>
      </c>
      <c r="D188" s="124" t="s">
        <v>384</v>
      </c>
      <c r="E188" s="125">
        <v>10</v>
      </c>
      <c r="F188" s="125">
        <v>10</v>
      </c>
      <c r="G188" s="125">
        <v>1</v>
      </c>
      <c r="H188" s="123" t="s">
        <v>371</v>
      </c>
      <c r="I188" s="126">
        <v>63.4</v>
      </c>
      <c r="J188" s="127" t="s">
        <v>132</v>
      </c>
      <c r="K188" s="123" t="s">
        <v>197</v>
      </c>
      <c r="L188" s="123" t="s">
        <v>382</v>
      </c>
      <c r="M188" s="123" t="s">
        <v>338</v>
      </c>
      <c r="N188" s="128" t="s">
        <v>136</v>
      </c>
      <c r="O188" s="129" t="s">
        <v>118</v>
      </c>
      <c r="P188" s="130" t="s">
        <v>137</v>
      </c>
    </row>
    <row r="189" spans="1:16" ht="165.75">
      <c r="A189" s="122">
        <v>176</v>
      </c>
      <c r="B189" s="123" t="s">
        <v>129</v>
      </c>
      <c r="C189" s="123" t="s">
        <v>129</v>
      </c>
      <c r="D189" s="124" t="s">
        <v>391</v>
      </c>
      <c r="E189" s="125">
        <v>10</v>
      </c>
      <c r="F189" s="125">
        <v>10</v>
      </c>
      <c r="G189" s="125">
        <v>1</v>
      </c>
      <c r="H189" s="123" t="s">
        <v>385</v>
      </c>
      <c r="I189" s="126">
        <v>65.94</v>
      </c>
      <c r="J189" s="127" t="s">
        <v>132</v>
      </c>
      <c r="K189" s="123" t="s">
        <v>197</v>
      </c>
      <c r="L189" s="123" t="s">
        <v>394</v>
      </c>
      <c r="M189" s="123" t="s">
        <v>216</v>
      </c>
      <c r="N189" s="128" t="s">
        <v>136</v>
      </c>
      <c r="O189" s="129" t="s">
        <v>118</v>
      </c>
      <c r="P189" s="130" t="s">
        <v>137</v>
      </c>
    </row>
    <row r="190" spans="1:16" ht="89.25">
      <c r="A190" s="122">
        <v>177</v>
      </c>
      <c r="B190" s="123" t="s">
        <v>129</v>
      </c>
      <c r="C190" s="123" t="s">
        <v>129</v>
      </c>
      <c r="D190" s="124" t="s">
        <v>337</v>
      </c>
      <c r="E190" s="125">
        <v>10</v>
      </c>
      <c r="F190" s="125">
        <v>10</v>
      </c>
      <c r="G190" s="125">
        <v>1</v>
      </c>
      <c r="H190" s="123" t="s">
        <v>196</v>
      </c>
      <c r="I190" s="126">
        <v>75</v>
      </c>
      <c r="J190" s="127" t="s">
        <v>132</v>
      </c>
      <c r="K190" s="123" t="s">
        <v>197</v>
      </c>
      <c r="L190" s="123" t="s">
        <v>207</v>
      </c>
      <c r="M190" s="123" t="s">
        <v>338</v>
      </c>
      <c r="N190" s="128" t="s">
        <v>136</v>
      </c>
      <c r="O190" s="129" t="s">
        <v>118</v>
      </c>
      <c r="P190" s="130" t="s">
        <v>137</v>
      </c>
    </row>
    <row r="191" spans="1:16" ht="140.25">
      <c r="A191" s="122">
        <v>178</v>
      </c>
      <c r="B191" s="123" t="s">
        <v>129</v>
      </c>
      <c r="C191" s="123" t="s">
        <v>129</v>
      </c>
      <c r="D191" s="124" t="s">
        <v>384</v>
      </c>
      <c r="E191" s="125">
        <v>10</v>
      </c>
      <c r="F191" s="125">
        <v>10</v>
      </c>
      <c r="G191" s="125">
        <v>1</v>
      </c>
      <c r="H191" s="123" t="s">
        <v>385</v>
      </c>
      <c r="I191" s="126">
        <v>63.4</v>
      </c>
      <c r="J191" s="127" t="s">
        <v>132</v>
      </c>
      <c r="K191" s="123" t="s">
        <v>197</v>
      </c>
      <c r="L191" s="123" t="s">
        <v>394</v>
      </c>
      <c r="M191" s="123" t="s">
        <v>338</v>
      </c>
      <c r="N191" s="128" t="s">
        <v>136</v>
      </c>
      <c r="O191" s="129" t="s">
        <v>118</v>
      </c>
      <c r="P191" s="130" t="s">
        <v>137</v>
      </c>
    </row>
    <row r="192" spans="1:16" ht="89.25">
      <c r="A192" s="122">
        <v>179</v>
      </c>
      <c r="B192" s="123" t="s">
        <v>129</v>
      </c>
      <c r="C192" s="123" t="s">
        <v>129</v>
      </c>
      <c r="D192" s="124" t="s">
        <v>339</v>
      </c>
      <c r="E192" s="125">
        <v>10</v>
      </c>
      <c r="F192" s="125">
        <v>10</v>
      </c>
      <c r="G192" s="125">
        <v>1</v>
      </c>
      <c r="H192" s="123" t="s">
        <v>342</v>
      </c>
      <c r="I192" s="126">
        <v>65.94</v>
      </c>
      <c r="J192" s="127" t="s">
        <v>132</v>
      </c>
      <c r="K192" s="123" t="s">
        <v>133</v>
      </c>
      <c r="L192" s="123" t="s">
        <v>243</v>
      </c>
      <c r="M192" s="123" t="s">
        <v>135</v>
      </c>
      <c r="N192" s="128" t="s">
        <v>136</v>
      </c>
      <c r="O192" s="129" t="s">
        <v>118</v>
      </c>
      <c r="P192" s="130" t="s">
        <v>137</v>
      </c>
    </row>
    <row r="193" spans="1:16" ht="89.25">
      <c r="A193" s="122">
        <v>180</v>
      </c>
      <c r="B193" s="123" t="s">
        <v>129</v>
      </c>
      <c r="C193" s="123" t="s">
        <v>129</v>
      </c>
      <c r="D193" s="124" t="s">
        <v>337</v>
      </c>
      <c r="E193" s="125">
        <v>10</v>
      </c>
      <c r="F193" s="125">
        <v>10</v>
      </c>
      <c r="G193" s="125">
        <v>1</v>
      </c>
      <c r="H193" s="123" t="s">
        <v>196</v>
      </c>
      <c r="I193" s="126">
        <v>78.5</v>
      </c>
      <c r="J193" s="127" t="s">
        <v>132</v>
      </c>
      <c r="K193" s="123" t="s">
        <v>197</v>
      </c>
      <c r="L193" s="123" t="s">
        <v>202</v>
      </c>
      <c r="M193" s="123" t="s">
        <v>338</v>
      </c>
      <c r="N193" s="128" t="s">
        <v>136</v>
      </c>
      <c r="O193" s="129" t="s">
        <v>118</v>
      </c>
      <c r="P193" s="130" t="s">
        <v>137</v>
      </c>
    </row>
    <row r="194" spans="1:16" ht="89.25">
      <c r="A194" s="122">
        <v>181</v>
      </c>
      <c r="B194" s="123" t="s">
        <v>129</v>
      </c>
      <c r="C194" s="123" t="s">
        <v>208</v>
      </c>
      <c r="D194" s="124" t="s">
        <v>332</v>
      </c>
      <c r="E194" s="125">
        <v>10</v>
      </c>
      <c r="F194" s="125">
        <v>10</v>
      </c>
      <c r="G194" s="125">
        <v>1</v>
      </c>
      <c r="H194" s="123" t="s">
        <v>209</v>
      </c>
      <c r="I194" s="126">
        <v>99.25</v>
      </c>
      <c r="J194" s="127" t="s">
        <v>132</v>
      </c>
      <c r="K194" s="123" t="s">
        <v>334</v>
      </c>
      <c r="L194" s="123" t="s">
        <v>202</v>
      </c>
      <c r="M194" s="123" t="s">
        <v>211</v>
      </c>
      <c r="N194" s="128" t="s">
        <v>136</v>
      </c>
      <c r="O194" s="129" t="s">
        <v>118</v>
      </c>
      <c r="P194" s="130" t="s">
        <v>137</v>
      </c>
    </row>
    <row r="195" spans="1:16" ht="102">
      <c r="A195" s="122">
        <v>182</v>
      </c>
      <c r="B195" s="123" t="s">
        <v>129</v>
      </c>
      <c r="C195" s="123" t="s">
        <v>129</v>
      </c>
      <c r="D195" s="124" t="s">
        <v>345</v>
      </c>
      <c r="E195" s="125">
        <v>10</v>
      </c>
      <c r="F195" s="125">
        <v>10</v>
      </c>
      <c r="G195" s="125">
        <v>1</v>
      </c>
      <c r="H195" s="123" t="s">
        <v>280</v>
      </c>
      <c r="I195" s="126">
        <v>74.599999999999994</v>
      </c>
      <c r="J195" s="127" t="s">
        <v>132</v>
      </c>
      <c r="K195" s="123" t="s">
        <v>346</v>
      </c>
      <c r="L195" s="123" t="s">
        <v>282</v>
      </c>
      <c r="M195" s="123" t="s">
        <v>348</v>
      </c>
      <c r="N195" s="128" t="s">
        <v>136</v>
      </c>
      <c r="O195" s="129" t="s">
        <v>118</v>
      </c>
      <c r="P195" s="130" t="s">
        <v>137</v>
      </c>
    </row>
    <row r="196" spans="1:16" ht="127.5">
      <c r="A196" s="122">
        <v>183</v>
      </c>
      <c r="B196" s="123" t="s">
        <v>129</v>
      </c>
      <c r="C196" s="123" t="s">
        <v>129</v>
      </c>
      <c r="D196" s="124" t="s">
        <v>355</v>
      </c>
      <c r="E196" s="125">
        <v>10</v>
      </c>
      <c r="F196" s="125">
        <v>10</v>
      </c>
      <c r="G196" s="125">
        <v>1</v>
      </c>
      <c r="H196" s="123" t="s">
        <v>351</v>
      </c>
      <c r="I196" s="126">
        <v>83.64</v>
      </c>
      <c r="J196" s="127" t="s">
        <v>132</v>
      </c>
      <c r="K196" s="123" t="s">
        <v>276</v>
      </c>
      <c r="L196" s="123" t="s">
        <v>243</v>
      </c>
      <c r="M196" s="123" t="s">
        <v>285</v>
      </c>
      <c r="N196" s="128" t="s">
        <v>136</v>
      </c>
      <c r="O196" s="129" t="s">
        <v>118</v>
      </c>
      <c r="P196" s="130" t="s">
        <v>137</v>
      </c>
    </row>
    <row r="197" spans="1:16" ht="89.25">
      <c r="A197" s="122">
        <v>184</v>
      </c>
      <c r="B197" s="123" t="s">
        <v>129</v>
      </c>
      <c r="C197" s="123" t="s">
        <v>129</v>
      </c>
      <c r="D197" s="124" t="s">
        <v>339</v>
      </c>
      <c r="E197" s="125">
        <v>10</v>
      </c>
      <c r="F197" s="125">
        <v>10</v>
      </c>
      <c r="G197" s="125">
        <v>1</v>
      </c>
      <c r="H197" s="123" t="s">
        <v>340</v>
      </c>
      <c r="I197" s="126">
        <v>65.94</v>
      </c>
      <c r="J197" s="127" t="s">
        <v>132</v>
      </c>
      <c r="K197" s="123" t="s">
        <v>133</v>
      </c>
      <c r="L197" s="123" t="s">
        <v>243</v>
      </c>
      <c r="M197" s="123" t="s">
        <v>135</v>
      </c>
      <c r="N197" s="128" t="s">
        <v>136</v>
      </c>
      <c r="O197" s="129" t="s">
        <v>118</v>
      </c>
      <c r="P197" s="130" t="s">
        <v>137</v>
      </c>
    </row>
    <row r="198" spans="1:16" ht="153">
      <c r="A198" s="122">
        <v>185</v>
      </c>
      <c r="B198" s="123" t="s">
        <v>129</v>
      </c>
      <c r="C198" s="123" t="s">
        <v>129</v>
      </c>
      <c r="D198" s="124" t="s">
        <v>395</v>
      </c>
      <c r="E198" s="125">
        <v>10</v>
      </c>
      <c r="F198" s="125">
        <v>10</v>
      </c>
      <c r="G198" s="125">
        <v>1</v>
      </c>
      <c r="H198" s="123" t="s">
        <v>396</v>
      </c>
      <c r="I198" s="126">
        <v>87.19</v>
      </c>
      <c r="J198" s="127" t="s">
        <v>132</v>
      </c>
      <c r="K198" s="123" t="s">
        <v>226</v>
      </c>
      <c r="L198" s="123" t="s">
        <v>374</v>
      </c>
      <c r="M198" s="123" t="s">
        <v>228</v>
      </c>
      <c r="N198" s="128" t="s">
        <v>136</v>
      </c>
      <c r="O198" s="129" t="s">
        <v>118</v>
      </c>
      <c r="P198" s="130" t="s">
        <v>137</v>
      </c>
    </row>
    <row r="199" spans="1:16" ht="89.25">
      <c r="A199" s="122">
        <v>186</v>
      </c>
      <c r="B199" s="123" t="s">
        <v>129</v>
      </c>
      <c r="C199" s="123" t="s">
        <v>320</v>
      </c>
      <c r="D199" s="124" t="s">
        <v>397</v>
      </c>
      <c r="E199" s="125">
        <v>5</v>
      </c>
      <c r="F199" s="125">
        <v>5</v>
      </c>
      <c r="G199" s="125">
        <v>1</v>
      </c>
      <c r="H199" s="123" t="s">
        <v>398</v>
      </c>
      <c r="I199" s="126">
        <v>31.9</v>
      </c>
      <c r="J199" s="127" t="s">
        <v>132</v>
      </c>
      <c r="K199" s="123" t="s">
        <v>323</v>
      </c>
      <c r="L199" s="123" t="s">
        <v>399</v>
      </c>
      <c r="M199" s="123" t="s">
        <v>325</v>
      </c>
      <c r="N199" s="128" t="s">
        <v>268</v>
      </c>
      <c r="O199" s="129" t="s">
        <v>118</v>
      </c>
      <c r="P199" s="130" t="s">
        <v>137</v>
      </c>
    </row>
    <row r="200" spans="1:16" ht="89.25">
      <c r="A200" s="122">
        <v>187</v>
      </c>
      <c r="B200" s="123" t="s">
        <v>129</v>
      </c>
      <c r="C200" s="123" t="s">
        <v>320</v>
      </c>
      <c r="D200" s="124" t="s">
        <v>400</v>
      </c>
      <c r="E200" s="125">
        <v>10</v>
      </c>
      <c r="F200" s="125">
        <v>10</v>
      </c>
      <c r="G200" s="125">
        <v>1</v>
      </c>
      <c r="H200" s="123" t="s">
        <v>398</v>
      </c>
      <c r="I200" s="126">
        <v>62.2</v>
      </c>
      <c r="J200" s="127" t="s">
        <v>132</v>
      </c>
      <c r="K200" s="123" t="s">
        <v>323</v>
      </c>
      <c r="L200" s="123" t="s">
        <v>399</v>
      </c>
      <c r="M200" s="123" t="s">
        <v>330</v>
      </c>
      <c r="N200" s="128" t="s">
        <v>268</v>
      </c>
      <c r="O200" s="129" t="s">
        <v>118</v>
      </c>
      <c r="P200" s="130" t="s">
        <v>137</v>
      </c>
    </row>
    <row r="201" spans="1:16" ht="153">
      <c r="A201" s="122">
        <v>188</v>
      </c>
      <c r="B201" s="123" t="s">
        <v>129</v>
      </c>
      <c r="C201" s="123" t="s">
        <v>129</v>
      </c>
      <c r="D201" s="124" t="s">
        <v>395</v>
      </c>
      <c r="E201" s="125">
        <v>10</v>
      </c>
      <c r="F201" s="125">
        <v>10</v>
      </c>
      <c r="G201" s="125">
        <v>1</v>
      </c>
      <c r="H201" s="123" t="s">
        <v>396</v>
      </c>
      <c r="I201" s="126">
        <v>87.19</v>
      </c>
      <c r="J201" s="127" t="s">
        <v>132</v>
      </c>
      <c r="K201" s="123" t="s">
        <v>226</v>
      </c>
      <c r="L201" s="123" t="s">
        <v>401</v>
      </c>
      <c r="M201" s="123" t="s">
        <v>228</v>
      </c>
      <c r="N201" s="128" t="s">
        <v>136</v>
      </c>
      <c r="O201" s="129" t="s">
        <v>118</v>
      </c>
      <c r="P201" s="130" t="s">
        <v>137</v>
      </c>
    </row>
    <row r="202" spans="1:16" ht="127.5">
      <c r="A202" s="122">
        <v>189</v>
      </c>
      <c r="B202" s="123" t="s">
        <v>129</v>
      </c>
      <c r="C202" s="123" t="s">
        <v>129</v>
      </c>
      <c r="D202" s="124" t="s">
        <v>355</v>
      </c>
      <c r="E202" s="125">
        <v>10</v>
      </c>
      <c r="F202" s="125">
        <v>10</v>
      </c>
      <c r="G202" s="125">
        <v>1</v>
      </c>
      <c r="H202" s="123" t="s">
        <v>275</v>
      </c>
      <c r="I202" s="126">
        <v>83.64</v>
      </c>
      <c r="J202" s="127" t="s">
        <v>132</v>
      </c>
      <c r="K202" s="123" t="s">
        <v>276</v>
      </c>
      <c r="L202" s="123" t="s">
        <v>243</v>
      </c>
      <c r="M202" s="123" t="s">
        <v>278</v>
      </c>
      <c r="N202" s="128" t="s">
        <v>136</v>
      </c>
      <c r="O202" s="129" t="s">
        <v>118</v>
      </c>
      <c r="P202" s="130" t="s">
        <v>137</v>
      </c>
    </row>
    <row r="203" spans="1:16" ht="76.5">
      <c r="A203" s="122">
        <v>190</v>
      </c>
      <c r="B203" s="123" t="s">
        <v>129</v>
      </c>
      <c r="C203" s="123" t="s">
        <v>129</v>
      </c>
      <c r="D203" s="124" t="s">
        <v>402</v>
      </c>
      <c r="E203" s="125">
        <v>10</v>
      </c>
      <c r="F203" s="125">
        <v>10</v>
      </c>
      <c r="G203" s="125">
        <v>1</v>
      </c>
      <c r="H203" s="123" t="s">
        <v>138</v>
      </c>
      <c r="I203" s="126">
        <v>81.900000000000006</v>
      </c>
      <c r="J203" s="127" t="s">
        <v>132</v>
      </c>
      <c r="K203" s="123" t="s">
        <v>403</v>
      </c>
      <c r="L203" s="123" t="s">
        <v>404</v>
      </c>
      <c r="M203" s="123" t="s">
        <v>405</v>
      </c>
      <c r="N203" s="128" t="s">
        <v>136</v>
      </c>
      <c r="O203" s="129" t="s">
        <v>118</v>
      </c>
      <c r="P203" s="130" t="s">
        <v>137</v>
      </c>
    </row>
    <row r="204" spans="1:16" ht="76.5">
      <c r="A204" s="122">
        <v>191</v>
      </c>
      <c r="B204" s="123" t="s">
        <v>129</v>
      </c>
      <c r="C204" s="123" t="s">
        <v>129</v>
      </c>
      <c r="D204" s="124" t="s">
        <v>402</v>
      </c>
      <c r="E204" s="125">
        <v>10</v>
      </c>
      <c r="F204" s="125">
        <v>10</v>
      </c>
      <c r="G204" s="125">
        <v>1</v>
      </c>
      <c r="H204" s="123" t="s">
        <v>138</v>
      </c>
      <c r="I204" s="126">
        <v>81.900000000000006</v>
      </c>
      <c r="J204" s="127" t="s">
        <v>132</v>
      </c>
      <c r="K204" s="123" t="s">
        <v>139</v>
      </c>
      <c r="L204" s="123" t="s">
        <v>406</v>
      </c>
      <c r="M204" s="123" t="s">
        <v>405</v>
      </c>
      <c r="N204" s="128" t="s">
        <v>136</v>
      </c>
      <c r="O204" s="129" t="s">
        <v>118</v>
      </c>
      <c r="P204" s="130" t="s">
        <v>137</v>
      </c>
    </row>
    <row r="205" spans="1:16" ht="89.25">
      <c r="A205" s="122">
        <v>192</v>
      </c>
      <c r="B205" s="123" t="s">
        <v>129</v>
      </c>
      <c r="C205" s="123" t="s">
        <v>320</v>
      </c>
      <c r="D205" s="124" t="s">
        <v>407</v>
      </c>
      <c r="E205" s="125">
        <v>10</v>
      </c>
      <c r="F205" s="125">
        <v>10</v>
      </c>
      <c r="G205" s="125">
        <v>1</v>
      </c>
      <c r="H205" s="123" t="s">
        <v>398</v>
      </c>
      <c r="I205" s="126">
        <v>58.96</v>
      </c>
      <c r="J205" s="127" t="s">
        <v>132</v>
      </c>
      <c r="K205" s="123" t="s">
        <v>323</v>
      </c>
      <c r="L205" s="123" t="s">
        <v>408</v>
      </c>
      <c r="M205" s="123" t="s">
        <v>330</v>
      </c>
      <c r="N205" s="128" t="s">
        <v>268</v>
      </c>
      <c r="O205" s="129" t="s">
        <v>118</v>
      </c>
      <c r="P205" s="130" t="s">
        <v>137</v>
      </c>
    </row>
    <row r="206" spans="1:16" ht="76.5">
      <c r="A206" s="122">
        <v>193</v>
      </c>
      <c r="B206" s="123" t="s">
        <v>129</v>
      </c>
      <c r="C206" s="123" t="s">
        <v>129</v>
      </c>
      <c r="D206" s="124" t="s">
        <v>409</v>
      </c>
      <c r="E206" s="125">
        <v>10</v>
      </c>
      <c r="F206" s="125">
        <v>10</v>
      </c>
      <c r="G206" s="125">
        <v>1</v>
      </c>
      <c r="H206" s="123" t="s">
        <v>275</v>
      </c>
      <c r="I206" s="126">
        <v>83.64</v>
      </c>
      <c r="J206" s="127" t="s">
        <v>132</v>
      </c>
      <c r="K206" s="123" t="s">
        <v>276</v>
      </c>
      <c r="L206" s="123" t="s">
        <v>284</v>
      </c>
      <c r="M206" s="123" t="s">
        <v>352</v>
      </c>
      <c r="N206" s="128" t="s">
        <v>136</v>
      </c>
      <c r="O206" s="129" t="s">
        <v>118</v>
      </c>
      <c r="P206" s="130" t="s">
        <v>137</v>
      </c>
    </row>
    <row r="207" spans="1:16" ht="89.25">
      <c r="A207" s="122">
        <v>194</v>
      </c>
      <c r="B207" s="123" t="s">
        <v>129</v>
      </c>
      <c r="C207" s="123" t="s">
        <v>142</v>
      </c>
      <c r="D207" s="124" t="s">
        <v>410</v>
      </c>
      <c r="E207" s="125">
        <v>10</v>
      </c>
      <c r="F207" s="125">
        <v>10</v>
      </c>
      <c r="G207" s="125">
        <v>1</v>
      </c>
      <c r="H207" s="123" t="s">
        <v>411</v>
      </c>
      <c r="I207" s="126">
        <v>101.36</v>
      </c>
      <c r="J207" s="127" t="s">
        <v>132</v>
      </c>
      <c r="K207" s="123" t="s">
        <v>144</v>
      </c>
      <c r="L207" s="123" t="s">
        <v>235</v>
      </c>
      <c r="M207" s="123" t="s">
        <v>146</v>
      </c>
      <c r="N207" s="128" t="s">
        <v>268</v>
      </c>
      <c r="O207" s="129" t="s">
        <v>118</v>
      </c>
      <c r="P207" s="130" t="s">
        <v>137</v>
      </c>
    </row>
    <row r="208" spans="1:16" ht="102">
      <c r="A208" s="122">
        <v>195</v>
      </c>
      <c r="B208" s="123" t="s">
        <v>129</v>
      </c>
      <c r="C208" s="123" t="s">
        <v>129</v>
      </c>
      <c r="D208" s="124" t="s">
        <v>412</v>
      </c>
      <c r="E208" s="125">
        <v>10</v>
      </c>
      <c r="F208" s="125">
        <v>10</v>
      </c>
      <c r="G208" s="125">
        <v>1</v>
      </c>
      <c r="H208" s="123" t="s">
        <v>371</v>
      </c>
      <c r="I208" s="126">
        <v>63.4</v>
      </c>
      <c r="J208" s="127" t="s">
        <v>132</v>
      </c>
      <c r="K208" s="123" t="s">
        <v>197</v>
      </c>
      <c r="L208" s="123" t="s">
        <v>382</v>
      </c>
      <c r="M208" s="123" t="s">
        <v>338</v>
      </c>
      <c r="N208" s="128" t="s">
        <v>136</v>
      </c>
      <c r="O208" s="129" t="s">
        <v>118</v>
      </c>
      <c r="P208" s="130" t="s">
        <v>137</v>
      </c>
    </row>
    <row r="209" spans="1:16" ht="114.75">
      <c r="A209" s="122">
        <v>196</v>
      </c>
      <c r="B209" s="123" t="s">
        <v>129</v>
      </c>
      <c r="C209" s="123" t="s">
        <v>129</v>
      </c>
      <c r="D209" s="124" t="s">
        <v>413</v>
      </c>
      <c r="E209" s="125">
        <v>5</v>
      </c>
      <c r="F209" s="125">
        <v>5</v>
      </c>
      <c r="G209" s="125">
        <v>1</v>
      </c>
      <c r="H209" s="123" t="s">
        <v>371</v>
      </c>
      <c r="I209" s="126">
        <v>31.7</v>
      </c>
      <c r="J209" s="127" t="s">
        <v>132</v>
      </c>
      <c r="K209" s="123" t="s">
        <v>197</v>
      </c>
      <c r="L209" s="123" t="s">
        <v>249</v>
      </c>
      <c r="M209" s="123" t="s">
        <v>199</v>
      </c>
      <c r="N209" s="128" t="s">
        <v>136</v>
      </c>
      <c r="O209" s="129" t="s">
        <v>118</v>
      </c>
      <c r="P209" s="130" t="s">
        <v>137</v>
      </c>
    </row>
    <row r="210" spans="1:16" ht="114.75">
      <c r="A210" s="122">
        <v>197</v>
      </c>
      <c r="B210" s="123" t="s">
        <v>129</v>
      </c>
      <c r="C210" s="123" t="s">
        <v>129</v>
      </c>
      <c r="D210" s="124" t="s">
        <v>413</v>
      </c>
      <c r="E210" s="125">
        <v>5</v>
      </c>
      <c r="F210" s="125">
        <v>5</v>
      </c>
      <c r="G210" s="125">
        <v>1</v>
      </c>
      <c r="H210" s="123" t="s">
        <v>371</v>
      </c>
      <c r="I210" s="126">
        <v>31.7</v>
      </c>
      <c r="J210" s="127" t="s">
        <v>132</v>
      </c>
      <c r="K210" s="123" t="s">
        <v>197</v>
      </c>
      <c r="L210" s="123" t="s">
        <v>382</v>
      </c>
      <c r="M210" s="123" t="s">
        <v>199</v>
      </c>
      <c r="N210" s="128" t="s">
        <v>136</v>
      </c>
      <c r="O210" s="129" t="s">
        <v>118</v>
      </c>
      <c r="P210" s="130" t="s">
        <v>137</v>
      </c>
    </row>
    <row r="211" spans="1:16" ht="76.5">
      <c r="A211" s="122">
        <v>198</v>
      </c>
      <c r="B211" s="123" t="s">
        <v>129</v>
      </c>
      <c r="C211" s="123" t="s">
        <v>129</v>
      </c>
      <c r="D211" s="124" t="s">
        <v>409</v>
      </c>
      <c r="E211" s="125">
        <v>10</v>
      </c>
      <c r="F211" s="125">
        <v>10</v>
      </c>
      <c r="G211" s="125">
        <v>1</v>
      </c>
      <c r="H211" s="123" t="s">
        <v>275</v>
      </c>
      <c r="I211" s="126">
        <v>88.07</v>
      </c>
      <c r="J211" s="127" t="s">
        <v>132</v>
      </c>
      <c r="K211" s="123" t="s">
        <v>276</v>
      </c>
      <c r="L211" s="123" t="s">
        <v>277</v>
      </c>
      <c r="M211" s="123" t="s">
        <v>352</v>
      </c>
      <c r="N211" s="128" t="s">
        <v>136</v>
      </c>
      <c r="O211" s="129" t="s">
        <v>118</v>
      </c>
      <c r="P211" s="130" t="s">
        <v>137</v>
      </c>
    </row>
    <row r="212" spans="1:16" ht="165.75">
      <c r="A212" s="122">
        <v>199</v>
      </c>
      <c r="B212" s="123" t="s">
        <v>129</v>
      </c>
      <c r="C212" s="123" t="s">
        <v>129</v>
      </c>
      <c r="D212" s="124" t="s">
        <v>391</v>
      </c>
      <c r="E212" s="125">
        <v>10</v>
      </c>
      <c r="F212" s="125">
        <v>10</v>
      </c>
      <c r="G212" s="125">
        <v>1</v>
      </c>
      <c r="H212" s="123" t="s">
        <v>385</v>
      </c>
      <c r="I212" s="126">
        <v>63.4</v>
      </c>
      <c r="J212" s="127" t="s">
        <v>132</v>
      </c>
      <c r="K212" s="123" t="s">
        <v>197</v>
      </c>
      <c r="L212" s="123" t="s">
        <v>249</v>
      </c>
      <c r="M212" s="123" t="s">
        <v>216</v>
      </c>
      <c r="N212" s="128" t="s">
        <v>136</v>
      </c>
      <c r="O212" s="129" t="s">
        <v>118</v>
      </c>
      <c r="P212" s="130" t="s">
        <v>137</v>
      </c>
    </row>
    <row r="213" spans="1:16" ht="165.75">
      <c r="A213" s="122">
        <v>200</v>
      </c>
      <c r="B213" s="123" t="s">
        <v>129</v>
      </c>
      <c r="C213" s="123" t="s">
        <v>129</v>
      </c>
      <c r="D213" s="124" t="s">
        <v>414</v>
      </c>
      <c r="E213" s="125">
        <v>5</v>
      </c>
      <c r="F213" s="125">
        <v>5</v>
      </c>
      <c r="G213" s="125">
        <v>1</v>
      </c>
      <c r="H213" s="123" t="s">
        <v>385</v>
      </c>
      <c r="I213" s="126">
        <v>31.7</v>
      </c>
      <c r="J213" s="127" t="s">
        <v>132</v>
      </c>
      <c r="K213" s="123" t="s">
        <v>197</v>
      </c>
      <c r="L213" s="123" t="s">
        <v>249</v>
      </c>
      <c r="M213" s="123" t="s">
        <v>199</v>
      </c>
      <c r="N213" s="128" t="s">
        <v>136</v>
      </c>
      <c r="O213" s="129" t="s">
        <v>118</v>
      </c>
      <c r="P213" s="130" t="s">
        <v>137</v>
      </c>
    </row>
    <row r="214" spans="1:16" ht="102">
      <c r="A214" s="122">
        <v>201</v>
      </c>
      <c r="B214" s="123" t="s">
        <v>129</v>
      </c>
      <c r="C214" s="123" t="s">
        <v>296</v>
      </c>
      <c r="D214" s="124" t="s">
        <v>415</v>
      </c>
      <c r="E214" s="125">
        <v>10</v>
      </c>
      <c r="F214" s="125">
        <v>10</v>
      </c>
      <c r="G214" s="125">
        <v>1</v>
      </c>
      <c r="H214" s="123" t="s">
        <v>297</v>
      </c>
      <c r="I214" s="126">
        <v>70</v>
      </c>
      <c r="J214" s="127" t="s">
        <v>132</v>
      </c>
      <c r="K214" s="123" t="s">
        <v>298</v>
      </c>
      <c r="L214" s="123" t="s">
        <v>366</v>
      </c>
      <c r="M214" s="123" t="s">
        <v>300</v>
      </c>
      <c r="N214" s="128" t="s">
        <v>268</v>
      </c>
      <c r="O214" s="129" t="s">
        <v>118</v>
      </c>
      <c r="P214" s="130" t="s">
        <v>137</v>
      </c>
    </row>
    <row r="215" spans="1:16" ht="165.75">
      <c r="A215" s="122">
        <v>202</v>
      </c>
      <c r="B215" s="123" t="s">
        <v>129</v>
      </c>
      <c r="C215" s="123" t="s">
        <v>129</v>
      </c>
      <c r="D215" s="124" t="s">
        <v>414</v>
      </c>
      <c r="E215" s="125">
        <v>5</v>
      </c>
      <c r="F215" s="125">
        <v>5</v>
      </c>
      <c r="G215" s="125">
        <v>1</v>
      </c>
      <c r="H215" s="123" t="s">
        <v>385</v>
      </c>
      <c r="I215" s="126">
        <v>31.7</v>
      </c>
      <c r="J215" s="127" t="s">
        <v>132</v>
      </c>
      <c r="K215" s="123" t="s">
        <v>197</v>
      </c>
      <c r="L215" s="123" t="s">
        <v>394</v>
      </c>
      <c r="M215" s="123" t="s">
        <v>199</v>
      </c>
      <c r="N215" s="128" t="s">
        <v>136</v>
      </c>
      <c r="O215" s="129" t="s">
        <v>118</v>
      </c>
      <c r="P215" s="130" t="s">
        <v>137</v>
      </c>
    </row>
    <row r="216" spans="1:16" ht="89.25">
      <c r="A216" s="122">
        <v>203</v>
      </c>
      <c r="B216" s="123" t="s">
        <v>129</v>
      </c>
      <c r="C216" s="123" t="s">
        <v>208</v>
      </c>
      <c r="D216" s="124" t="s">
        <v>332</v>
      </c>
      <c r="E216" s="125">
        <v>10</v>
      </c>
      <c r="F216" s="125">
        <v>10</v>
      </c>
      <c r="G216" s="125">
        <v>1</v>
      </c>
      <c r="H216" s="123" t="s">
        <v>209</v>
      </c>
      <c r="I216" s="126">
        <v>99.25</v>
      </c>
      <c r="J216" s="127" t="s">
        <v>132</v>
      </c>
      <c r="K216" s="123" t="s">
        <v>334</v>
      </c>
      <c r="L216" s="123" t="s">
        <v>207</v>
      </c>
      <c r="M216" s="123" t="s">
        <v>211</v>
      </c>
      <c r="N216" s="128" t="s">
        <v>136</v>
      </c>
      <c r="O216" s="129" t="s">
        <v>118</v>
      </c>
      <c r="P216" s="130" t="s">
        <v>137</v>
      </c>
    </row>
    <row r="217" spans="1:16" ht="165.75">
      <c r="A217" s="122">
        <v>204</v>
      </c>
      <c r="B217" s="123" t="s">
        <v>129</v>
      </c>
      <c r="C217" s="123" t="s">
        <v>129</v>
      </c>
      <c r="D217" s="124" t="s">
        <v>390</v>
      </c>
      <c r="E217" s="125">
        <v>5</v>
      </c>
      <c r="F217" s="125">
        <v>5</v>
      </c>
      <c r="G217" s="125">
        <v>1</v>
      </c>
      <c r="H217" s="123" t="s">
        <v>371</v>
      </c>
      <c r="I217" s="126">
        <v>31.7</v>
      </c>
      <c r="J217" s="127" t="s">
        <v>132</v>
      </c>
      <c r="K217" s="123" t="s">
        <v>197</v>
      </c>
      <c r="L217" s="123" t="s">
        <v>381</v>
      </c>
      <c r="M217" s="123" t="s">
        <v>199</v>
      </c>
      <c r="N217" s="128" t="s">
        <v>136</v>
      </c>
      <c r="O217" s="129" t="s">
        <v>118</v>
      </c>
      <c r="P217" s="130" t="s">
        <v>137</v>
      </c>
    </row>
    <row r="218" spans="1:16" ht="76.5">
      <c r="A218" s="122">
        <v>205</v>
      </c>
      <c r="B218" s="123" t="s">
        <v>129</v>
      </c>
      <c r="C218" s="123" t="s">
        <v>129</v>
      </c>
      <c r="D218" s="124" t="s">
        <v>416</v>
      </c>
      <c r="E218" s="125">
        <v>5</v>
      </c>
      <c r="F218" s="125">
        <v>5</v>
      </c>
      <c r="G218" s="125">
        <v>1</v>
      </c>
      <c r="H218" s="123" t="s">
        <v>138</v>
      </c>
      <c r="I218" s="126">
        <v>40.950000000000003</v>
      </c>
      <c r="J218" s="127" t="s">
        <v>132</v>
      </c>
      <c r="K218" s="123" t="s">
        <v>139</v>
      </c>
      <c r="L218" s="123" t="s">
        <v>417</v>
      </c>
      <c r="M218" s="123" t="s">
        <v>418</v>
      </c>
      <c r="N218" s="128" t="s">
        <v>136</v>
      </c>
      <c r="O218" s="129" t="s">
        <v>118</v>
      </c>
      <c r="P218" s="130" t="s">
        <v>137</v>
      </c>
    </row>
    <row r="219" spans="1:16" ht="102">
      <c r="A219" s="122">
        <v>206</v>
      </c>
      <c r="B219" s="123" t="s">
        <v>129</v>
      </c>
      <c r="C219" s="123" t="s">
        <v>230</v>
      </c>
      <c r="D219" s="124" t="s">
        <v>419</v>
      </c>
      <c r="E219" s="125">
        <v>10</v>
      </c>
      <c r="F219" s="125">
        <v>10</v>
      </c>
      <c r="G219" s="125">
        <v>1</v>
      </c>
      <c r="H219" s="123" t="s">
        <v>420</v>
      </c>
      <c r="I219" s="126">
        <v>59.68</v>
      </c>
      <c r="J219" s="127" t="s">
        <v>132</v>
      </c>
      <c r="K219" s="123" t="s">
        <v>233</v>
      </c>
      <c r="L219" s="123" t="s">
        <v>421</v>
      </c>
      <c r="M219" s="123" t="s">
        <v>245</v>
      </c>
      <c r="N219" s="128" t="s">
        <v>268</v>
      </c>
      <c r="O219" s="129" t="s">
        <v>118</v>
      </c>
      <c r="P219" s="130" t="s">
        <v>137</v>
      </c>
    </row>
    <row r="220" spans="1:16" ht="165.75">
      <c r="A220" s="122">
        <v>207</v>
      </c>
      <c r="B220" s="123" t="s">
        <v>129</v>
      </c>
      <c r="C220" s="123" t="s">
        <v>129</v>
      </c>
      <c r="D220" s="124" t="s">
        <v>422</v>
      </c>
      <c r="E220" s="125">
        <v>10</v>
      </c>
      <c r="F220" s="125">
        <v>10</v>
      </c>
      <c r="G220" s="125">
        <v>1</v>
      </c>
      <c r="H220" s="123" t="s">
        <v>378</v>
      </c>
      <c r="I220" s="126">
        <v>63.4</v>
      </c>
      <c r="J220" s="127" t="s">
        <v>132</v>
      </c>
      <c r="K220" s="123" t="s">
        <v>197</v>
      </c>
      <c r="L220" s="123" t="s">
        <v>383</v>
      </c>
      <c r="M220" s="123" t="s">
        <v>216</v>
      </c>
      <c r="N220" s="128" t="s">
        <v>136</v>
      </c>
      <c r="O220" s="129" t="s">
        <v>118</v>
      </c>
      <c r="P220" s="130" t="s">
        <v>137</v>
      </c>
    </row>
    <row r="221" spans="1:16" ht="89.25">
      <c r="A221" s="122">
        <v>208</v>
      </c>
      <c r="B221" s="123" t="s">
        <v>129</v>
      </c>
      <c r="C221" s="123" t="s">
        <v>320</v>
      </c>
      <c r="D221" s="124" t="s">
        <v>423</v>
      </c>
      <c r="E221" s="125">
        <v>5</v>
      </c>
      <c r="F221" s="125">
        <v>5</v>
      </c>
      <c r="G221" s="125">
        <v>1</v>
      </c>
      <c r="H221" s="123" t="s">
        <v>398</v>
      </c>
      <c r="I221" s="126">
        <v>30.24</v>
      </c>
      <c r="J221" s="127" t="s">
        <v>132</v>
      </c>
      <c r="K221" s="123" t="s">
        <v>323</v>
      </c>
      <c r="L221" s="123" t="s">
        <v>408</v>
      </c>
      <c r="M221" s="123" t="s">
        <v>325</v>
      </c>
      <c r="N221" s="128" t="s">
        <v>268</v>
      </c>
      <c r="O221" s="129" t="s">
        <v>118</v>
      </c>
      <c r="P221" s="130" t="s">
        <v>137</v>
      </c>
    </row>
    <row r="222" spans="1:16" ht="76.5">
      <c r="A222" s="122">
        <v>209</v>
      </c>
      <c r="B222" s="123" t="s">
        <v>129</v>
      </c>
      <c r="C222" s="123" t="s">
        <v>129</v>
      </c>
      <c r="D222" s="124" t="s">
        <v>424</v>
      </c>
      <c r="E222" s="125">
        <v>10</v>
      </c>
      <c r="F222" s="125">
        <v>10</v>
      </c>
      <c r="G222" s="125">
        <v>1</v>
      </c>
      <c r="H222" s="123" t="s">
        <v>387</v>
      </c>
      <c r="I222" s="126">
        <v>80</v>
      </c>
      <c r="J222" s="127" t="s">
        <v>132</v>
      </c>
      <c r="K222" s="123" t="s">
        <v>388</v>
      </c>
      <c r="L222" s="123" t="s">
        <v>425</v>
      </c>
      <c r="M222" s="123" t="s">
        <v>389</v>
      </c>
      <c r="N222" s="128" t="s">
        <v>268</v>
      </c>
      <c r="O222" s="129" t="s">
        <v>118</v>
      </c>
      <c r="P222" s="130" t="s">
        <v>137</v>
      </c>
    </row>
    <row r="223" spans="1:16" ht="89.25">
      <c r="A223" s="122">
        <v>210</v>
      </c>
      <c r="B223" s="123" t="s">
        <v>129</v>
      </c>
      <c r="C223" s="123" t="s">
        <v>129</v>
      </c>
      <c r="D223" s="124" t="s">
        <v>426</v>
      </c>
      <c r="E223" s="125">
        <v>10</v>
      </c>
      <c r="F223" s="125">
        <v>10</v>
      </c>
      <c r="G223" s="125">
        <v>1</v>
      </c>
      <c r="H223" s="123" t="s">
        <v>349</v>
      </c>
      <c r="I223" s="126">
        <v>66.150000000000006</v>
      </c>
      <c r="J223" s="127" t="s">
        <v>132</v>
      </c>
      <c r="K223" s="123" t="s">
        <v>346</v>
      </c>
      <c r="L223" s="123" t="s">
        <v>427</v>
      </c>
      <c r="M223" s="123" t="s">
        <v>348</v>
      </c>
      <c r="N223" s="128" t="s">
        <v>268</v>
      </c>
      <c r="O223" s="129" t="s">
        <v>118</v>
      </c>
      <c r="P223" s="130" t="s">
        <v>137</v>
      </c>
    </row>
    <row r="224" spans="1:16" ht="89.25">
      <c r="A224" s="122">
        <v>211</v>
      </c>
      <c r="B224" s="123" t="s">
        <v>129</v>
      </c>
      <c r="C224" s="123" t="s">
        <v>178</v>
      </c>
      <c r="D224" s="124" t="s">
        <v>428</v>
      </c>
      <c r="E224" s="125">
        <v>5</v>
      </c>
      <c r="F224" s="125">
        <v>10</v>
      </c>
      <c r="G224" s="125">
        <v>2</v>
      </c>
      <c r="H224" s="123" t="s">
        <v>179</v>
      </c>
      <c r="I224" s="126">
        <v>91.26</v>
      </c>
      <c r="J224" s="127" t="s">
        <v>132</v>
      </c>
      <c r="K224" s="123" t="s">
        <v>180</v>
      </c>
      <c r="L224" s="123" t="s">
        <v>181</v>
      </c>
      <c r="M224" s="123" t="s">
        <v>429</v>
      </c>
      <c r="N224" s="128" t="s">
        <v>136</v>
      </c>
      <c r="O224" s="129" t="s">
        <v>118</v>
      </c>
      <c r="P224" s="130" t="s">
        <v>137</v>
      </c>
    </row>
    <row r="225" spans="1:16" ht="89.25">
      <c r="A225" s="122">
        <v>212</v>
      </c>
      <c r="B225" s="123" t="s">
        <v>129</v>
      </c>
      <c r="C225" s="123" t="s">
        <v>129</v>
      </c>
      <c r="D225" s="124" t="s">
        <v>428</v>
      </c>
      <c r="E225" s="125">
        <v>5</v>
      </c>
      <c r="F225" s="125">
        <v>10</v>
      </c>
      <c r="G225" s="125">
        <v>2</v>
      </c>
      <c r="H225" s="123" t="s">
        <v>196</v>
      </c>
      <c r="I225" s="126">
        <v>63.4</v>
      </c>
      <c r="J225" s="127" t="s">
        <v>132</v>
      </c>
      <c r="K225" s="123" t="s">
        <v>310</v>
      </c>
      <c r="L225" s="123" t="s">
        <v>311</v>
      </c>
      <c r="M225" s="123" t="s">
        <v>430</v>
      </c>
      <c r="N225" s="128" t="s">
        <v>136</v>
      </c>
      <c r="O225" s="129" t="s">
        <v>118</v>
      </c>
      <c r="P225" s="130" t="s">
        <v>137</v>
      </c>
    </row>
    <row r="226" spans="1:16" ht="102">
      <c r="A226" s="122">
        <v>213</v>
      </c>
      <c r="B226" s="123" t="s">
        <v>129</v>
      </c>
      <c r="C226" s="123" t="s">
        <v>114</v>
      </c>
      <c r="D226" s="124" t="s">
        <v>428</v>
      </c>
      <c r="E226" s="125">
        <v>5</v>
      </c>
      <c r="F226" s="125">
        <v>10</v>
      </c>
      <c r="G226" s="125">
        <v>2</v>
      </c>
      <c r="H226" s="123" t="s">
        <v>166</v>
      </c>
      <c r="I226" s="126">
        <v>91.26</v>
      </c>
      <c r="J226" s="127" t="s">
        <v>132</v>
      </c>
      <c r="K226" s="123" t="s">
        <v>167</v>
      </c>
      <c r="L226" s="123" t="s">
        <v>168</v>
      </c>
      <c r="M226" s="123" t="s">
        <v>431</v>
      </c>
      <c r="N226" s="128" t="s">
        <v>136</v>
      </c>
      <c r="O226" s="129" t="s">
        <v>118</v>
      </c>
      <c r="P226" s="130" t="s">
        <v>137</v>
      </c>
    </row>
    <row r="227" spans="1:16" ht="89.25">
      <c r="A227" s="122">
        <v>214</v>
      </c>
      <c r="B227" s="123" t="s">
        <v>129</v>
      </c>
      <c r="C227" s="123" t="s">
        <v>170</v>
      </c>
      <c r="D227" s="124" t="s">
        <v>428</v>
      </c>
      <c r="E227" s="125">
        <v>5</v>
      </c>
      <c r="F227" s="125">
        <v>10</v>
      </c>
      <c r="G227" s="125">
        <v>2</v>
      </c>
      <c r="H227" s="123" t="s">
        <v>193</v>
      </c>
      <c r="I227" s="126">
        <v>65.5</v>
      </c>
      <c r="J227" s="127" t="s">
        <v>132</v>
      </c>
      <c r="K227" s="123" t="s">
        <v>173</v>
      </c>
      <c r="L227" s="123" t="s">
        <v>194</v>
      </c>
      <c r="M227" s="123" t="s">
        <v>432</v>
      </c>
      <c r="N227" s="128" t="s">
        <v>136</v>
      </c>
      <c r="O227" s="129" t="s">
        <v>118</v>
      </c>
      <c r="P227" s="130" t="s">
        <v>137</v>
      </c>
    </row>
    <row r="228" spans="1:16" ht="102">
      <c r="A228" s="122">
        <v>215</v>
      </c>
      <c r="B228" s="123" t="s">
        <v>129</v>
      </c>
      <c r="C228" s="123" t="s">
        <v>129</v>
      </c>
      <c r="D228" s="124" t="s">
        <v>428</v>
      </c>
      <c r="E228" s="125">
        <v>5</v>
      </c>
      <c r="F228" s="125">
        <v>10</v>
      </c>
      <c r="G228" s="125">
        <v>2</v>
      </c>
      <c r="H228" s="123" t="s">
        <v>166</v>
      </c>
      <c r="I228" s="126">
        <v>91.26</v>
      </c>
      <c r="J228" s="127" t="s">
        <v>132</v>
      </c>
      <c r="K228" s="123" t="s">
        <v>204</v>
      </c>
      <c r="L228" s="123" t="s">
        <v>205</v>
      </c>
      <c r="M228" s="123" t="s">
        <v>433</v>
      </c>
      <c r="N228" s="128" t="s">
        <v>136</v>
      </c>
      <c r="O228" s="129" t="s">
        <v>118</v>
      </c>
      <c r="P228" s="130" t="s">
        <v>137</v>
      </c>
    </row>
    <row r="229" spans="1:16" ht="102">
      <c r="A229" s="122">
        <v>216</v>
      </c>
      <c r="B229" s="123" t="s">
        <v>129</v>
      </c>
      <c r="C229" s="123" t="s">
        <v>183</v>
      </c>
      <c r="D229" s="124" t="s">
        <v>428</v>
      </c>
      <c r="E229" s="125">
        <v>5</v>
      </c>
      <c r="F229" s="125">
        <v>10</v>
      </c>
      <c r="G229" s="125">
        <v>2</v>
      </c>
      <c r="H229" s="123" t="s">
        <v>184</v>
      </c>
      <c r="I229" s="126">
        <v>91.26</v>
      </c>
      <c r="J229" s="127" t="s">
        <v>132</v>
      </c>
      <c r="K229" s="123" t="s">
        <v>185</v>
      </c>
      <c r="L229" s="123" t="s">
        <v>186</v>
      </c>
      <c r="M229" s="123" t="s">
        <v>434</v>
      </c>
      <c r="N229" s="128" t="s">
        <v>136</v>
      </c>
      <c r="O229" s="129" t="s">
        <v>118</v>
      </c>
      <c r="P229" s="130" t="s">
        <v>137</v>
      </c>
    </row>
    <row r="230" spans="1:16" ht="89.25">
      <c r="A230" s="122">
        <v>217</v>
      </c>
      <c r="B230" s="123" t="s">
        <v>129</v>
      </c>
      <c r="C230" s="123" t="s">
        <v>129</v>
      </c>
      <c r="D230" s="124" t="s">
        <v>435</v>
      </c>
      <c r="E230" s="125">
        <v>10</v>
      </c>
      <c r="F230" s="125">
        <v>20</v>
      </c>
      <c r="G230" s="125">
        <v>2</v>
      </c>
      <c r="H230" s="123" t="s">
        <v>196</v>
      </c>
      <c r="I230" s="126">
        <v>126.8</v>
      </c>
      <c r="J230" s="127" t="s">
        <v>132</v>
      </c>
      <c r="K230" s="123" t="s">
        <v>310</v>
      </c>
      <c r="L230" s="123" t="s">
        <v>311</v>
      </c>
      <c r="M230" s="123" t="s">
        <v>436</v>
      </c>
      <c r="N230" s="128" t="s">
        <v>136</v>
      </c>
      <c r="O230" s="129" t="s">
        <v>118</v>
      </c>
      <c r="P230" s="130" t="s">
        <v>137</v>
      </c>
    </row>
    <row r="231" spans="1:16" ht="89.25">
      <c r="A231" s="122">
        <v>218</v>
      </c>
      <c r="B231" s="123" t="s">
        <v>129</v>
      </c>
      <c r="C231" s="123" t="s">
        <v>114</v>
      </c>
      <c r="D231" s="124" t="s">
        <v>435</v>
      </c>
      <c r="E231" s="125">
        <v>10</v>
      </c>
      <c r="F231" s="125">
        <v>20</v>
      </c>
      <c r="G231" s="125">
        <v>2</v>
      </c>
      <c r="H231" s="123" t="s">
        <v>196</v>
      </c>
      <c r="I231" s="126">
        <v>126.8</v>
      </c>
      <c r="J231" s="127" t="s">
        <v>132</v>
      </c>
      <c r="K231" s="123" t="s">
        <v>197</v>
      </c>
      <c r="L231" s="123" t="s">
        <v>198</v>
      </c>
      <c r="M231" s="123" t="s">
        <v>436</v>
      </c>
      <c r="N231" s="128" t="s">
        <v>136</v>
      </c>
      <c r="O231" s="129" t="s">
        <v>118</v>
      </c>
      <c r="P231" s="130" t="s">
        <v>137</v>
      </c>
    </row>
    <row r="232" spans="1:16" ht="102">
      <c r="A232" s="122">
        <v>219</v>
      </c>
      <c r="B232" s="123" t="s">
        <v>129</v>
      </c>
      <c r="C232" s="123" t="s">
        <v>114</v>
      </c>
      <c r="D232" s="124" t="s">
        <v>435</v>
      </c>
      <c r="E232" s="125">
        <v>10</v>
      </c>
      <c r="F232" s="125">
        <v>20</v>
      </c>
      <c r="G232" s="125">
        <v>2</v>
      </c>
      <c r="H232" s="123" t="s">
        <v>166</v>
      </c>
      <c r="I232" s="126">
        <v>182.53</v>
      </c>
      <c r="J232" s="127" t="s">
        <v>132</v>
      </c>
      <c r="K232" s="123" t="s">
        <v>167</v>
      </c>
      <c r="L232" s="123" t="s">
        <v>168</v>
      </c>
      <c r="M232" s="123" t="s">
        <v>437</v>
      </c>
      <c r="N232" s="128" t="s">
        <v>136</v>
      </c>
      <c r="O232" s="129" t="s">
        <v>118</v>
      </c>
      <c r="P232" s="130" t="s">
        <v>137</v>
      </c>
    </row>
    <row r="233" spans="1:16" ht="89.25">
      <c r="A233" s="122">
        <v>220</v>
      </c>
      <c r="B233" s="123" t="s">
        <v>129</v>
      </c>
      <c r="C233" s="123" t="s">
        <v>178</v>
      </c>
      <c r="D233" s="124" t="s">
        <v>435</v>
      </c>
      <c r="E233" s="125">
        <v>10</v>
      </c>
      <c r="F233" s="125">
        <v>20</v>
      </c>
      <c r="G233" s="125">
        <v>2</v>
      </c>
      <c r="H233" s="123" t="s">
        <v>179</v>
      </c>
      <c r="I233" s="126">
        <v>182.53</v>
      </c>
      <c r="J233" s="127" t="s">
        <v>132</v>
      </c>
      <c r="K233" s="123" t="s">
        <v>180</v>
      </c>
      <c r="L233" s="123" t="s">
        <v>181</v>
      </c>
      <c r="M233" s="123" t="s">
        <v>438</v>
      </c>
      <c r="N233" s="128" t="s">
        <v>136</v>
      </c>
      <c r="O233" s="129" t="s">
        <v>118</v>
      </c>
      <c r="P233" s="130" t="s">
        <v>137</v>
      </c>
    </row>
    <row r="234" spans="1:16" ht="89.25">
      <c r="A234" s="122">
        <v>221</v>
      </c>
      <c r="B234" s="123" t="s">
        <v>129</v>
      </c>
      <c r="C234" s="123" t="s">
        <v>114</v>
      </c>
      <c r="D234" s="124" t="s">
        <v>428</v>
      </c>
      <c r="E234" s="125">
        <v>5</v>
      </c>
      <c r="F234" s="125">
        <v>10</v>
      </c>
      <c r="G234" s="125">
        <v>2</v>
      </c>
      <c r="H234" s="123" t="s">
        <v>196</v>
      </c>
      <c r="I234" s="126">
        <v>63.4</v>
      </c>
      <c r="J234" s="127" t="s">
        <v>132</v>
      </c>
      <c r="K234" s="123" t="s">
        <v>197</v>
      </c>
      <c r="L234" s="123" t="s">
        <v>198</v>
      </c>
      <c r="M234" s="123" t="s">
        <v>430</v>
      </c>
      <c r="N234" s="128" t="s">
        <v>136</v>
      </c>
      <c r="O234" s="129" t="s">
        <v>118</v>
      </c>
      <c r="P234" s="130" t="s">
        <v>137</v>
      </c>
    </row>
    <row r="235" spans="1:16" ht="76.5">
      <c r="A235" s="122">
        <v>222</v>
      </c>
      <c r="B235" s="123" t="s">
        <v>129</v>
      </c>
      <c r="C235" s="123" t="s">
        <v>129</v>
      </c>
      <c r="D235" s="124" t="s">
        <v>439</v>
      </c>
      <c r="E235" s="125">
        <v>10</v>
      </c>
      <c r="F235" s="125">
        <v>20</v>
      </c>
      <c r="G235" s="125">
        <v>2</v>
      </c>
      <c r="H235" s="123" t="s">
        <v>138</v>
      </c>
      <c r="I235" s="126">
        <v>185.81</v>
      </c>
      <c r="J235" s="127" t="s">
        <v>132</v>
      </c>
      <c r="K235" s="123" t="s">
        <v>403</v>
      </c>
      <c r="L235" s="123" t="s">
        <v>440</v>
      </c>
      <c r="M235" s="123" t="s">
        <v>441</v>
      </c>
      <c r="N235" s="128" t="s">
        <v>136</v>
      </c>
      <c r="O235" s="129" t="s">
        <v>118</v>
      </c>
      <c r="P235" s="130" t="s">
        <v>137</v>
      </c>
    </row>
    <row r="236" spans="1:16" ht="102">
      <c r="A236" s="122">
        <v>223</v>
      </c>
      <c r="B236" s="123" t="s">
        <v>129</v>
      </c>
      <c r="C236" s="123" t="s">
        <v>183</v>
      </c>
      <c r="D236" s="124" t="s">
        <v>435</v>
      </c>
      <c r="E236" s="125">
        <v>10</v>
      </c>
      <c r="F236" s="125">
        <v>20</v>
      </c>
      <c r="G236" s="125">
        <v>2</v>
      </c>
      <c r="H236" s="123" t="s">
        <v>184</v>
      </c>
      <c r="I236" s="126">
        <v>182.53</v>
      </c>
      <c r="J236" s="127" t="s">
        <v>132</v>
      </c>
      <c r="K236" s="123" t="s">
        <v>185</v>
      </c>
      <c r="L236" s="123" t="s">
        <v>186</v>
      </c>
      <c r="M236" s="123" t="s">
        <v>442</v>
      </c>
      <c r="N236" s="128" t="s">
        <v>136</v>
      </c>
      <c r="O236" s="129" t="s">
        <v>118</v>
      </c>
      <c r="P236" s="130" t="s">
        <v>137</v>
      </c>
    </row>
    <row r="237" spans="1:16" ht="178.5">
      <c r="A237" s="122">
        <v>224</v>
      </c>
      <c r="B237" s="123" t="s">
        <v>129</v>
      </c>
      <c r="C237" s="123" t="s">
        <v>129</v>
      </c>
      <c r="D237" s="124" t="s">
        <v>443</v>
      </c>
      <c r="E237" s="125">
        <v>10</v>
      </c>
      <c r="F237" s="125">
        <v>10</v>
      </c>
      <c r="G237" s="125">
        <v>1</v>
      </c>
      <c r="H237" s="123" t="s">
        <v>444</v>
      </c>
      <c r="I237" s="126">
        <v>58.96</v>
      </c>
      <c r="J237" s="127" t="s">
        <v>132</v>
      </c>
      <c r="K237" s="123" t="s">
        <v>346</v>
      </c>
      <c r="L237" s="123" t="s">
        <v>445</v>
      </c>
      <c r="M237" s="123" t="s">
        <v>348</v>
      </c>
      <c r="N237" s="128" t="s">
        <v>268</v>
      </c>
      <c r="O237" s="129" t="s">
        <v>118</v>
      </c>
      <c r="P237" s="130" t="s">
        <v>137</v>
      </c>
    </row>
    <row r="238" spans="1:16" ht="89.25">
      <c r="A238" s="122">
        <v>225</v>
      </c>
      <c r="B238" s="123" t="s">
        <v>129</v>
      </c>
      <c r="C238" s="123" t="s">
        <v>170</v>
      </c>
      <c r="D238" s="124" t="s">
        <v>435</v>
      </c>
      <c r="E238" s="125">
        <v>10</v>
      </c>
      <c r="F238" s="125">
        <v>20</v>
      </c>
      <c r="G238" s="125">
        <v>2</v>
      </c>
      <c r="H238" s="123" t="s">
        <v>193</v>
      </c>
      <c r="I238" s="126">
        <v>131</v>
      </c>
      <c r="J238" s="127" t="s">
        <v>132</v>
      </c>
      <c r="K238" s="123" t="s">
        <v>173</v>
      </c>
      <c r="L238" s="123" t="s">
        <v>194</v>
      </c>
      <c r="M238" s="123" t="s">
        <v>446</v>
      </c>
      <c r="N238" s="128" t="s">
        <v>136</v>
      </c>
      <c r="O238" s="129" t="s">
        <v>118</v>
      </c>
      <c r="P238" s="130" t="s">
        <v>137</v>
      </c>
    </row>
    <row r="239" spans="1:16" ht="76.5">
      <c r="A239" s="122">
        <v>226</v>
      </c>
      <c r="B239" s="123" t="s">
        <v>129</v>
      </c>
      <c r="C239" s="123" t="s">
        <v>129</v>
      </c>
      <c r="D239" s="124" t="s">
        <v>439</v>
      </c>
      <c r="E239" s="125">
        <v>10</v>
      </c>
      <c r="F239" s="125">
        <v>20</v>
      </c>
      <c r="G239" s="125">
        <v>2</v>
      </c>
      <c r="H239" s="123" t="s">
        <v>138</v>
      </c>
      <c r="I239" s="126">
        <v>178.87</v>
      </c>
      <c r="J239" s="127" t="s">
        <v>132</v>
      </c>
      <c r="K239" s="123" t="s">
        <v>403</v>
      </c>
      <c r="L239" s="123" t="s">
        <v>295</v>
      </c>
      <c r="M239" s="123" t="s">
        <v>441</v>
      </c>
      <c r="N239" s="128" t="s">
        <v>136</v>
      </c>
      <c r="O239" s="129" t="s">
        <v>118</v>
      </c>
      <c r="P239" s="130" t="s">
        <v>137</v>
      </c>
    </row>
    <row r="240" spans="1:16" ht="102">
      <c r="A240" s="122">
        <v>227</v>
      </c>
      <c r="B240" s="123" t="s">
        <v>129</v>
      </c>
      <c r="C240" s="123" t="s">
        <v>129</v>
      </c>
      <c r="D240" s="124" t="s">
        <v>435</v>
      </c>
      <c r="E240" s="125">
        <v>10</v>
      </c>
      <c r="F240" s="125">
        <v>20</v>
      </c>
      <c r="G240" s="125">
        <v>2</v>
      </c>
      <c r="H240" s="123" t="s">
        <v>166</v>
      </c>
      <c r="I240" s="126">
        <v>182.53</v>
      </c>
      <c r="J240" s="127" t="s">
        <v>132</v>
      </c>
      <c r="K240" s="123" t="s">
        <v>204</v>
      </c>
      <c r="L240" s="123" t="s">
        <v>205</v>
      </c>
      <c r="M240" s="123" t="s">
        <v>447</v>
      </c>
      <c r="N240" s="128" t="s">
        <v>136</v>
      </c>
      <c r="O240" s="129" t="s">
        <v>118</v>
      </c>
      <c r="P240" s="130" t="s">
        <v>137</v>
      </c>
    </row>
    <row r="241" spans="1:16" ht="127.5">
      <c r="A241" s="122">
        <v>228</v>
      </c>
      <c r="B241" s="123" t="s">
        <v>129</v>
      </c>
      <c r="C241" s="123" t="s">
        <v>129</v>
      </c>
      <c r="D241" s="124" t="s">
        <v>448</v>
      </c>
      <c r="E241" s="125">
        <v>10</v>
      </c>
      <c r="F241" s="125">
        <v>10</v>
      </c>
      <c r="G241" s="125">
        <v>1</v>
      </c>
      <c r="H241" s="123" t="s">
        <v>371</v>
      </c>
      <c r="I241" s="126">
        <v>63.4</v>
      </c>
      <c r="J241" s="127" t="s">
        <v>132</v>
      </c>
      <c r="K241" s="123" t="s">
        <v>197</v>
      </c>
      <c r="L241" s="123" t="s">
        <v>382</v>
      </c>
      <c r="M241" s="123" t="s">
        <v>216</v>
      </c>
      <c r="N241" s="128" t="s">
        <v>136</v>
      </c>
      <c r="O241" s="129" t="s">
        <v>118</v>
      </c>
      <c r="P241" s="130" t="s">
        <v>137</v>
      </c>
    </row>
    <row r="242" spans="1:16" ht="89.25">
      <c r="A242" s="122">
        <v>229</v>
      </c>
      <c r="B242" s="123" t="s">
        <v>129</v>
      </c>
      <c r="C242" s="123" t="s">
        <v>129</v>
      </c>
      <c r="D242" s="124" t="s">
        <v>449</v>
      </c>
      <c r="E242" s="125">
        <v>10</v>
      </c>
      <c r="F242" s="125">
        <v>10</v>
      </c>
      <c r="G242" s="125">
        <v>1</v>
      </c>
      <c r="H242" s="123" t="s">
        <v>450</v>
      </c>
      <c r="I242" s="126">
        <v>62.19</v>
      </c>
      <c r="J242" s="127" t="s">
        <v>132</v>
      </c>
      <c r="K242" s="123" t="s">
        <v>133</v>
      </c>
      <c r="L242" s="123" t="s">
        <v>451</v>
      </c>
      <c r="M242" s="123" t="s">
        <v>135</v>
      </c>
      <c r="N242" s="128" t="s">
        <v>268</v>
      </c>
      <c r="O242" s="129" t="s">
        <v>118</v>
      </c>
      <c r="P242" s="130" t="s">
        <v>137</v>
      </c>
    </row>
    <row r="243" spans="1:16" ht="76.5">
      <c r="A243" s="122">
        <v>230</v>
      </c>
      <c r="B243" s="123" t="s">
        <v>129</v>
      </c>
      <c r="C243" s="123" t="s">
        <v>129</v>
      </c>
      <c r="D243" s="124" t="s">
        <v>439</v>
      </c>
      <c r="E243" s="125">
        <v>10</v>
      </c>
      <c r="F243" s="125">
        <v>20</v>
      </c>
      <c r="G243" s="125">
        <v>2</v>
      </c>
      <c r="H243" s="123" t="s">
        <v>138</v>
      </c>
      <c r="I243" s="126">
        <v>178.87</v>
      </c>
      <c r="J243" s="127" t="s">
        <v>132</v>
      </c>
      <c r="K243" s="123" t="s">
        <v>139</v>
      </c>
      <c r="L243" s="123" t="s">
        <v>295</v>
      </c>
      <c r="M243" s="123" t="s">
        <v>441</v>
      </c>
      <c r="N243" s="128" t="s">
        <v>136</v>
      </c>
      <c r="O243" s="129" t="s">
        <v>118</v>
      </c>
      <c r="P243" s="130" t="s">
        <v>137</v>
      </c>
    </row>
    <row r="244" spans="1:16" ht="76.5">
      <c r="A244" s="122">
        <v>231</v>
      </c>
      <c r="B244" s="123" t="s">
        <v>129</v>
      </c>
      <c r="C244" s="123" t="s">
        <v>129</v>
      </c>
      <c r="D244" s="124" t="s">
        <v>439</v>
      </c>
      <c r="E244" s="125">
        <v>10</v>
      </c>
      <c r="F244" s="125">
        <v>20</v>
      </c>
      <c r="G244" s="125">
        <v>2</v>
      </c>
      <c r="H244" s="123" t="s">
        <v>138</v>
      </c>
      <c r="I244" s="126">
        <v>163.80000000000001</v>
      </c>
      <c r="J244" s="127" t="s">
        <v>132</v>
      </c>
      <c r="K244" s="123" t="s">
        <v>139</v>
      </c>
      <c r="L244" s="123" t="s">
        <v>452</v>
      </c>
      <c r="M244" s="123" t="s">
        <v>441</v>
      </c>
      <c r="N244" s="128" t="s">
        <v>136</v>
      </c>
      <c r="O244" s="129" t="s">
        <v>118</v>
      </c>
      <c r="P244" s="130" t="s">
        <v>137</v>
      </c>
    </row>
    <row r="245" spans="1:16" ht="76.5">
      <c r="A245" s="122">
        <v>232</v>
      </c>
      <c r="B245" s="123" t="s">
        <v>129</v>
      </c>
      <c r="C245" s="123" t="s">
        <v>129</v>
      </c>
      <c r="D245" s="124" t="s">
        <v>453</v>
      </c>
      <c r="E245" s="125">
        <v>10</v>
      </c>
      <c r="F245" s="125">
        <v>20</v>
      </c>
      <c r="G245" s="125">
        <v>2</v>
      </c>
      <c r="H245" s="123" t="s">
        <v>225</v>
      </c>
      <c r="I245" s="126">
        <v>142.63</v>
      </c>
      <c r="J245" s="127" t="s">
        <v>132</v>
      </c>
      <c r="K245" s="123" t="s">
        <v>292</v>
      </c>
      <c r="L245" s="123" t="s">
        <v>293</v>
      </c>
      <c r="M245" s="123" t="s">
        <v>454</v>
      </c>
      <c r="N245" s="128" t="s">
        <v>136</v>
      </c>
      <c r="O245" s="129" t="s">
        <v>118</v>
      </c>
      <c r="P245" s="130" t="s">
        <v>137</v>
      </c>
    </row>
    <row r="246" spans="1:16" ht="76.5">
      <c r="A246" s="122">
        <v>233</v>
      </c>
      <c r="B246" s="123" t="s">
        <v>129</v>
      </c>
      <c r="C246" s="123" t="s">
        <v>129</v>
      </c>
      <c r="D246" s="124" t="s">
        <v>453</v>
      </c>
      <c r="E246" s="125">
        <v>10</v>
      </c>
      <c r="F246" s="125">
        <v>20</v>
      </c>
      <c r="G246" s="125">
        <v>2</v>
      </c>
      <c r="H246" s="123" t="s">
        <v>225</v>
      </c>
      <c r="I246" s="126">
        <v>136.49</v>
      </c>
      <c r="J246" s="127" t="s">
        <v>132</v>
      </c>
      <c r="K246" s="123" t="s">
        <v>292</v>
      </c>
      <c r="L246" s="123" t="s">
        <v>295</v>
      </c>
      <c r="M246" s="123" t="s">
        <v>454</v>
      </c>
      <c r="N246" s="128" t="s">
        <v>136</v>
      </c>
      <c r="O246" s="129" t="s">
        <v>118</v>
      </c>
      <c r="P246" s="130" t="s">
        <v>137</v>
      </c>
    </row>
    <row r="247" spans="1:16" ht="76.5">
      <c r="A247" s="122">
        <v>234</v>
      </c>
      <c r="B247" s="123" t="s">
        <v>129</v>
      </c>
      <c r="C247" s="123" t="s">
        <v>129</v>
      </c>
      <c r="D247" s="124" t="s">
        <v>453</v>
      </c>
      <c r="E247" s="125">
        <v>10</v>
      </c>
      <c r="F247" s="125">
        <v>20</v>
      </c>
      <c r="G247" s="125">
        <v>2</v>
      </c>
      <c r="H247" s="123" t="s">
        <v>225</v>
      </c>
      <c r="I247" s="126">
        <v>129.38</v>
      </c>
      <c r="J247" s="127" t="s">
        <v>132</v>
      </c>
      <c r="K247" s="123" t="s">
        <v>226</v>
      </c>
      <c r="L247" s="123" t="s">
        <v>229</v>
      </c>
      <c r="M247" s="123" t="s">
        <v>454</v>
      </c>
      <c r="N247" s="128" t="s">
        <v>136</v>
      </c>
      <c r="O247" s="129" t="s">
        <v>118</v>
      </c>
      <c r="P247" s="130" t="s">
        <v>137</v>
      </c>
    </row>
    <row r="248" spans="1:16" ht="76.5">
      <c r="A248" s="122">
        <v>235</v>
      </c>
      <c r="B248" s="123" t="s">
        <v>129</v>
      </c>
      <c r="C248" s="123" t="s">
        <v>129</v>
      </c>
      <c r="D248" s="124" t="s">
        <v>453</v>
      </c>
      <c r="E248" s="125">
        <v>10</v>
      </c>
      <c r="F248" s="125">
        <v>20</v>
      </c>
      <c r="G248" s="125">
        <v>2</v>
      </c>
      <c r="H248" s="123" t="s">
        <v>455</v>
      </c>
      <c r="I248" s="126">
        <v>124.4</v>
      </c>
      <c r="J248" s="127" t="s">
        <v>132</v>
      </c>
      <c r="K248" s="123" t="s">
        <v>226</v>
      </c>
      <c r="L248" s="123" t="s">
        <v>374</v>
      </c>
      <c r="M248" s="123" t="s">
        <v>454</v>
      </c>
      <c r="N248" s="128" t="s">
        <v>136</v>
      </c>
      <c r="O248" s="129" t="s">
        <v>118</v>
      </c>
      <c r="P248" s="130" t="s">
        <v>137</v>
      </c>
    </row>
    <row r="249" spans="1:16" ht="89.25">
      <c r="A249" s="122">
        <v>236</v>
      </c>
      <c r="B249" s="123" t="s">
        <v>129</v>
      </c>
      <c r="C249" s="123" t="s">
        <v>129</v>
      </c>
      <c r="D249" s="124" t="s">
        <v>456</v>
      </c>
      <c r="E249" s="125">
        <v>10</v>
      </c>
      <c r="F249" s="125">
        <v>10</v>
      </c>
      <c r="G249" s="125">
        <v>1</v>
      </c>
      <c r="H249" s="123" t="s">
        <v>450</v>
      </c>
      <c r="I249" s="126">
        <v>58.95</v>
      </c>
      <c r="J249" s="127" t="s">
        <v>132</v>
      </c>
      <c r="K249" s="123" t="s">
        <v>133</v>
      </c>
      <c r="L249" s="123" t="s">
        <v>457</v>
      </c>
      <c r="M249" s="123" t="s">
        <v>135</v>
      </c>
      <c r="N249" s="128" t="s">
        <v>268</v>
      </c>
      <c r="O249" s="129" t="s">
        <v>118</v>
      </c>
      <c r="P249" s="130" t="s">
        <v>137</v>
      </c>
    </row>
    <row r="250" spans="1:16" ht="102">
      <c r="A250" s="122">
        <v>237</v>
      </c>
      <c r="B250" s="123" t="s">
        <v>129</v>
      </c>
      <c r="C250" s="123" t="s">
        <v>183</v>
      </c>
      <c r="D250" s="124" t="s">
        <v>458</v>
      </c>
      <c r="E250" s="125">
        <v>5</v>
      </c>
      <c r="F250" s="125">
        <v>10</v>
      </c>
      <c r="G250" s="125">
        <v>2</v>
      </c>
      <c r="H250" s="123" t="s">
        <v>184</v>
      </c>
      <c r="I250" s="126">
        <v>91.26</v>
      </c>
      <c r="J250" s="127" t="s">
        <v>132</v>
      </c>
      <c r="K250" s="123" t="s">
        <v>313</v>
      </c>
      <c r="L250" s="123" t="s">
        <v>314</v>
      </c>
      <c r="M250" s="123" t="s">
        <v>459</v>
      </c>
      <c r="N250" s="128" t="s">
        <v>136</v>
      </c>
      <c r="O250" s="129" t="s">
        <v>118</v>
      </c>
      <c r="P250" s="130" t="s">
        <v>137</v>
      </c>
    </row>
    <row r="251" spans="1:16" ht="102">
      <c r="A251" s="122">
        <v>238</v>
      </c>
      <c r="B251" s="123" t="s">
        <v>129</v>
      </c>
      <c r="C251" s="123" t="s">
        <v>178</v>
      </c>
      <c r="D251" s="124" t="s">
        <v>458</v>
      </c>
      <c r="E251" s="125">
        <v>5</v>
      </c>
      <c r="F251" s="125">
        <v>10</v>
      </c>
      <c r="G251" s="125">
        <v>2</v>
      </c>
      <c r="H251" s="123" t="s">
        <v>179</v>
      </c>
      <c r="I251" s="126">
        <v>91.26</v>
      </c>
      <c r="J251" s="127" t="s">
        <v>132</v>
      </c>
      <c r="K251" s="123" t="s">
        <v>303</v>
      </c>
      <c r="L251" s="123" t="s">
        <v>304</v>
      </c>
      <c r="M251" s="123" t="s">
        <v>460</v>
      </c>
      <c r="N251" s="128" t="s">
        <v>136</v>
      </c>
      <c r="O251" s="129" t="s">
        <v>118</v>
      </c>
      <c r="P251" s="130" t="s">
        <v>137</v>
      </c>
    </row>
    <row r="252" spans="1:16" ht="76.5">
      <c r="A252" s="122">
        <v>239</v>
      </c>
      <c r="B252" s="123" t="s">
        <v>129</v>
      </c>
      <c r="C252" s="123" t="s">
        <v>129</v>
      </c>
      <c r="D252" s="124" t="s">
        <v>453</v>
      </c>
      <c r="E252" s="125">
        <v>10</v>
      </c>
      <c r="F252" s="125">
        <v>20</v>
      </c>
      <c r="G252" s="125">
        <v>2</v>
      </c>
      <c r="H252" s="123" t="s">
        <v>225</v>
      </c>
      <c r="I252" s="126">
        <v>136.49</v>
      </c>
      <c r="J252" s="127" t="s">
        <v>132</v>
      </c>
      <c r="K252" s="123" t="s">
        <v>226</v>
      </c>
      <c r="L252" s="123" t="s">
        <v>301</v>
      </c>
      <c r="M252" s="123" t="s">
        <v>454</v>
      </c>
      <c r="N252" s="128" t="s">
        <v>136</v>
      </c>
      <c r="O252" s="129" t="s">
        <v>118</v>
      </c>
      <c r="P252" s="130" t="s">
        <v>137</v>
      </c>
    </row>
    <row r="253" spans="1:16" ht="76.5">
      <c r="A253" s="122">
        <v>240</v>
      </c>
      <c r="B253" s="123" t="s">
        <v>129</v>
      </c>
      <c r="C253" s="123" t="s">
        <v>129</v>
      </c>
      <c r="D253" s="124" t="s">
        <v>453</v>
      </c>
      <c r="E253" s="125">
        <v>10</v>
      </c>
      <c r="F253" s="125">
        <v>20</v>
      </c>
      <c r="G253" s="125">
        <v>2</v>
      </c>
      <c r="H253" s="123" t="s">
        <v>455</v>
      </c>
      <c r="I253" s="126">
        <v>124.4</v>
      </c>
      <c r="J253" s="127" t="s">
        <v>132</v>
      </c>
      <c r="K253" s="123" t="s">
        <v>226</v>
      </c>
      <c r="L253" s="123" t="s">
        <v>461</v>
      </c>
      <c r="M253" s="123" t="s">
        <v>454</v>
      </c>
      <c r="N253" s="128" t="s">
        <v>136</v>
      </c>
      <c r="O253" s="129" t="s">
        <v>118</v>
      </c>
      <c r="P253" s="130" t="s">
        <v>137</v>
      </c>
    </row>
    <row r="254" spans="1:16" ht="102">
      <c r="A254" s="122">
        <v>241</v>
      </c>
      <c r="B254" s="123" t="s">
        <v>129</v>
      </c>
      <c r="C254" s="123" t="s">
        <v>183</v>
      </c>
      <c r="D254" s="124" t="s">
        <v>462</v>
      </c>
      <c r="E254" s="125">
        <v>10</v>
      </c>
      <c r="F254" s="125">
        <v>20</v>
      </c>
      <c r="G254" s="125">
        <v>2</v>
      </c>
      <c r="H254" s="123" t="s">
        <v>184</v>
      </c>
      <c r="I254" s="126">
        <v>182.53</v>
      </c>
      <c r="J254" s="127" t="s">
        <v>132</v>
      </c>
      <c r="K254" s="123" t="s">
        <v>313</v>
      </c>
      <c r="L254" s="123" t="s">
        <v>314</v>
      </c>
      <c r="M254" s="123" t="s">
        <v>463</v>
      </c>
      <c r="N254" s="128" t="s">
        <v>136</v>
      </c>
      <c r="O254" s="129" t="s">
        <v>118</v>
      </c>
      <c r="P254" s="130" t="s">
        <v>137</v>
      </c>
    </row>
    <row r="255" spans="1:16" ht="102">
      <c r="A255" s="122">
        <v>242</v>
      </c>
      <c r="B255" s="123" t="s">
        <v>129</v>
      </c>
      <c r="C255" s="123" t="s">
        <v>178</v>
      </c>
      <c r="D255" s="124" t="s">
        <v>462</v>
      </c>
      <c r="E255" s="125">
        <v>10</v>
      </c>
      <c r="F255" s="125">
        <v>20</v>
      </c>
      <c r="G255" s="125">
        <v>2</v>
      </c>
      <c r="H255" s="123" t="s">
        <v>179</v>
      </c>
      <c r="I255" s="126">
        <v>182.53</v>
      </c>
      <c r="J255" s="127" t="s">
        <v>132</v>
      </c>
      <c r="K255" s="123" t="s">
        <v>303</v>
      </c>
      <c r="L255" s="123" t="s">
        <v>304</v>
      </c>
      <c r="M255" s="123" t="s">
        <v>464</v>
      </c>
      <c r="N255" s="128" t="s">
        <v>136</v>
      </c>
      <c r="O255" s="129" t="s">
        <v>118</v>
      </c>
      <c r="P255" s="130" t="s">
        <v>137</v>
      </c>
    </row>
    <row r="256" spans="1:16" ht="102">
      <c r="A256" s="122">
        <v>243</v>
      </c>
      <c r="B256" s="123" t="s">
        <v>129</v>
      </c>
      <c r="C256" s="123" t="s">
        <v>129</v>
      </c>
      <c r="D256" s="124" t="s">
        <v>458</v>
      </c>
      <c r="E256" s="125">
        <v>5</v>
      </c>
      <c r="F256" s="125">
        <v>10</v>
      </c>
      <c r="G256" s="125">
        <v>2</v>
      </c>
      <c r="H256" s="123" t="s">
        <v>308</v>
      </c>
      <c r="I256" s="126">
        <v>91.26</v>
      </c>
      <c r="J256" s="127" t="s">
        <v>132</v>
      </c>
      <c r="K256" s="123" t="s">
        <v>204</v>
      </c>
      <c r="L256" s="123" t="s">
        <v>304</v>
      </c>
      <c r="M256" s="123" t="s">
        <v>433</v>
      </c>
      <c r="N256" s="128" t="s">
        <v>136</v>
      </c>
      <c r="O256" s="129" t="s">
        <v>118</v>
      </c>
      <c r="P256" s="130" t="s">
        <v>137</v>
      </c>
    </row>
    <row r="257" spans="1:16" ht="76.5">
      <c r="A257" s="122">
        <v>244</v>
      </c>
      <c r="B257" s="123" t="s">
        <v>129</v>
      </c>
      <c r="C257" s="123" t="s">
        <v>129</v>
      </c>
      <c r="D257" s="124" t="s">
        <v>465</v>
      </c>
      <c r="E257" s="125">
        <v>5</v>
      </c>
      <c r="F257" s="125">
        <v>10</v>
      </c>
      <c r="G257" s="125">
        <v>2</v>
      </c>
      <c r="H257" s="123" t="s">
        <v>455</v>
      </c>
      <c r="I257" s="126">
        <v>62.2</v>
      </c>
      <c r="J257" s="127" t="s">
        <v>132</v>
      </c>
      <c r="K257" s="123" t="s">
        <v>226</v>
      </c>
      <c r="L257" s="123" t="s">
        <v>374</v>
      </c>
      <c r="M257" s="123" t="s">
        <v>466</v>
      </c>
      <c r="N257" s="128" t="s">
        <v>136</v>
      </c>
      <c r="O257" s="129" t="s">
        <v>118</v>
      </c>
      <c r="P257" s="130" t="s">
        <v>137</v>
      </c>
    </row>
    <row r="258" spans="1:16" ht="76.5">
      <c r="A258" s="122">
        <v>245</v>
      </c>
      <c r="B258" s="123" t="s">
        <v>129</v>
      </c>
      <c r="C258" s="123" t="s">
        <v>129</v>
      </c>
      <c r="D258" s="124" t="s">
        <v>465</v>
      </c>
      <c r="E258" s="125">
        <v>5</v>
      </c>
      <c r="F258" s="125">
        <v>10</v>
      </c>
      <c r="G258" s="125">
        <v>2</v>
      </c>
      <c r="H258" s="123" t="s">
        <v>455</v>
      </c>
      <c r="I258" s="126">
        <v>62.2</v>
      </c>
      <c r="J258" s="127" t="s">
        <v>132</v>
      </c>
      <c r="K258" s="123" t="s">
        <v>226</v>
      </c>
      <c r="L258" s="123" t="s">
        <v>461</v>
      </c>
      <c r="M258" s="123" t="s">
        <v>466</v>
      </c>
      <c r="N258" s="128" t="s">
        <v>136</v>
      </c>
      <c r="O258" s="129" t="s">
        <v>118</v>
      </c>
      <c r="P258" s="130" t="s">
        <v>137</v>
      </c>
    </row>
    <row r="259" spans="1:16" ht="89.25">
      <c r="A259" s="122">
        <v>246</v>
      </c>
      <c r="B259" s="123" t="s">
        <v>129</v>
      </c>
      <c r="C259" s="123" t="s">
        <v>142</v>
      </c>
      <c r="D259" s="124" t="s">
        <v>467</v>
      </c>
      <c r="E259" s="125">
        <v>10</v>
      </c>
      <c r="F259" s="125">
        <v>10</v>
      </c>
      <c r="G259" s="125">
        <v>1</v>
      </c>
      <c r="H259" s="123" t="s">
        <v>468</v>
      </c>
      <c r="I259" s="126">
        <v>101.36</v>
      </c>
      <c r="J259" s="127" t="s">
        <v>132</v>
      </c>
      <c r="K259" s="123" t="s">
        <v>144</v>
      </c>
      <c r="L259" s="123" t="s">
        <v>469</v>
      </c>
      <c r="M259" s="123" t="s">
        <v>146</v>
      </c>
      <c r="N259" s="128" t="s">
        <v>268</v>
      </c>
      <c r="O259" s="129" t="s">
        <v>118</v>
      </c>
      <c r="P259" s="130" t="s">
        <v>137</v>
      </c>
    </row>
    <row r="260" spans="1:16" ht="165.75">
      <c r="A260" s="122">
        <v>247</v>
      </c>
      <c r="B260" s="123" t="s">
        <v>129</v>
      </c>
      <c r="C260" s="123" t="s">
        <v>129</v>
      </c>
      <c r="D260" s="124" t="s">
        <v>470</v>
      </c>
      <c r="E260" s="125">
        <v>5</v>
      </c>
      <c r="F260" s="125">
        <v>10</v>
      </c>
      <c r="G260" s="125">
        <v>2</v>
      </c>
      <c r="H260" s="123" t="s">
        <v>385</v>
      </c>
      <c r="I260" s="126">
        <v>63.4</v>
      </c>
      <c r="J260" s="127" t="s">
        <v>132</v>
      </c>
      <c r="K260" s="123" t="s">
        <v>197</v>
      </c>
      <c r="L260" s="123" t="s">
        <v>249</v>
      </c>
      <c r="M260" s="123" t="s">
        <v>430</v>
      </c>
      <c r="N260" s="128" t="s">
        <v>136</v>
      </c>
      <c r="O260" s="129" t="s">
        <v>118</v>
      </c>
      <c r="P260" s="130" t="s">
        <v>137</v>
      </c>
    </row>
    <row r="261" spans="1:16" ht="102">
      <c r="A261" s="122">
        <v>248</v>
      </c>
      <c r="B261" s="123" t="s">
        <v>129</v>
      </c>
      <c r="C261" s="123" t="s">
        <v>360</v>
      </c>
      <c r="D261" s="124" t="s">
        <v>471</v>
      </c>
      <c r="E261" s="125">
        <v>10</v>
      </c>
      <c r="F261" s="125">
        <v>20</v>
      </c>
      <c r="G261" s="125">
        <v>2</v>
      </c>
      <c r="H261" s="123" t="s">
        <v>362</v>
      </c>
      <c r="I261" s="126">
        <v>131</v>
      </c>
      <c r="J261" s="127" t="s">
        <v>132</v>
      </c>
      <c r="K261" s="123" t="s">
        <v>363</v>
      </c>
      <c r="L261" s="123" t="s">
        <v>365</v>
      </c>
      <c r="M261" s="123" t="s">
        <v>472</v>
      </c>
      <c r="N261" s="128" t="s">
        <v>136</v>
      </c>
      <c r="O261" s="129" t="s">
        <v>118</v>
      </c>
      <c r="P261" s="130" t="s">
        <v>137</v>
      </c>
    </row>
    <row r="262" spans="1:16" ht="165.75">
      <c r="A262" s="122">
        <v>249</v>
      </c>
      <c r="B262" s="123" t="s">
        <v>129</v>
      </c>
      <c r="C262" s="123" t="s">
        <v>129</v>
      </c>
      <c r="D262" s="124" t="s">
        <v>470</v>
      </c>
      <c r="E262" s="125">
        <v>5</v>
      </c>
      <c r="F262" s="125">
        <v>10</v>
      </c>
      <c r="G262" s="125">
        <v>2</v>
      </c>
      <c r="H262" s="123" t="s">
        <v>371</v>
      </c>
      <c r="I262" s="126">
        <v>63.4</v>
      </c>
      <c r="J262" s="127" t="s">
        <v>132</v>
      </c>
      <c r="K262" s="123" t="s">
        <v>197</v>
      </c>
      <c r="L262" s="123" t="s">
        <v>249</v>
      </c>
      <c r="M262" s="123" t="s">
        <v>430</v>
      </c>
      <c r="N262" s="128" t="s">
        <v>136</v>
      </c>
      <c r="O262" s="129" t="s">
        <v>118</v>
      </c>
      <c r="P262" s="130" t="s">
        <v>137</v>
      </c>
    </row>
    <row r="263" spans="1:16" ht="102">
      <c r="A263" s="122">
        <v>250</v>
      </c>
      <c r="B263" s="123" t="s">
        <v>129</v>
      </c>
      <c r="C263" s="123" t="s">
        <v>129</v>
      </c>
      <c r="D263" s="124" t="s">
        <v>462</v>
      </c>
      <c r="E263" s="125">
        <v>10</v>
      </c>
      <c r="F263" s="125">
        <v>20</v>
      </c>
      <c r="G263" s="125">
        <v>2</v>
      </c>
      <c r="H263" s="123" t="s">
        <v>308</v>
      </c>
      <c r="I263" s="126">
        <v>182.53</v>
      </c>
      <c r="J263" s="127" t="s">
        <v>132</v>
      </c>
      <c r="K263" s="123" t="s">
        <v>204</v>
      </c>
      <c r="L263" s="123" t="s">
        <v>304</v>
      </c>
      <c r="M263" s="123" t="s">
        <v>447</v>
      </c>
      <c r="N263" s="128" t="s">
        <v>136</v>
      </c>
      <c r="O263" s="129" t="s">
        <v>118</v>
      </c>
      <c r="P263" s="130" t="s">
        <v>137</v>
      </c>
    </row>
    <row r="264" spans="1:16" ht="102">
      <c r="A264" s="122">
        <v>251</v>
      </c>
      <c r="B264" s="123" t="s">
        <v>129</v>
      </c>
      <c r="C264" s="123" t="s">
        <v>360</v>
      </c>
      <c r="D264" s="124" t="s">
        <v>471</v>
      </c>
      <c r="E264" s="125">
        <v>10</v>
      </c>
      <c r="F264" s="125">
        <v>20</v>
      </c>
      <c r="G264" s="125">
        <v>2</v>
      </c>
      <c r="H264" s="123" t="s">
        <v>362</v>
      </c>
      <c r="I264" s="126">
        <v>131</v>
      </c>
      <c r="J264" s="127" t="s">
        <v>132</v>
      </c>
      <c r="K264" s="123" t="s">
        <v>363</v>
      </c>
      <c r="L264" s="123" t="s">
        <v>235</v>
      </c>
      <c r="M264" s="123" t="s">
        <v>472</v>
      </c>
      <c r="N264" s="128" t="s">
        <v>136</v>
      </c>
      <c r="O264" s="129" t="s">
        <v>118</v>
      </c>
      <c r="P264" s="130" t="s">
        <v>137</v>
      </c>
    </row>
    <row r="265" spans="1:16" ht="165.75">
      <c r="A265" s="122">
        <v>252</v>
      </c>
      <c r="B265" s="123" t="s">
        <v>129</v>
      </c>
      <c r="C265" s="123" t="s">
        <v>129</v>
      </c>
      <c r="D265" s="124" t="s">
        <v>473</v>
      </c>
      <c r="E265" s="125">
        <v>5</v>
      </c>
      <c r="F265" s="125">
        <v>10</v>
      </c>
      <c r="G265" s="125">
        <v>2</v>
      </c>
      <c r="H265" s="123" t="s">
        <v>378</v>
      </c>
      <c r="I265" s="126">
        <v>63.4</v>
      </c>
      <c r="J265" s="127" t="s">
        <v>132</v>
      </c>
      <c r="K265" s="123" t="s">
        <v>197</v>
      </c>
      <c r="L265" s="123" t="s">
        <v>249</v>
      </c>
      <c r="M265" s="123" t="s">
        <v>430</v>
      </c>
      <c r="N265" s="128" t="s">
        <v>136</v>
      </c>
      <c r="O265" s="129" t="s">
        <v>118</v>
      </c>
      <c r="P265" s="130" t="s">
        <v>137</v>
      </c>
    </row>
    <row r="266" spans="1:16" ht="102">
      <c r="A266" s="122">
        <v>253</v>
      </c>
      <c r="B266" s="123" t="s">
        <v>129</v>
      </c>
      <c r="C266" s="123" t="s">
        <v>360</v>
      </c>
      <c r="D266" s="124" t="s">
        <v>474</v>
      </c>
      <c r="E266" s="125">
        <v>5</v>
      </c>
      <c r="F266" s="125">
        <v>10</v>
      </c>
      <c r="G266" s="125">
        <v>2</v>
      </c>
      <c r="H266" s="123" t="s">
        <v>362</v>
      </c>
      <c r="I266" s="126">
        <v>65.5</v>
      </c>
      <c r="J266" s="127" t="s">
        <v>132</v>
      </c>
      <c r="K266" s="123" t="s">
        <v>363</v>
      </c>
      <c r="L266" s="123" t="s">
        <v>235</v>
      </c>
      <c r="M266" s="123" t="s">
        <v>475</v>
      </c>
      <c r="N266" s="128" t="s">
        <v>136</v>
      </c>
      <c r="O266" s="129" t="s">
        <v>118</v>
      </c>
      <c r="P266" s="130" t="s">
        <v>137</v>
      </c>
    </row>
    <row r="267" spans="1:16" ht="165.75">
      <c r="A267" s="122">
        <v>254</v>
      </c>
      <c r="B267" s="123" t="s">
        <v>129</v>
      </c>
      <c r="C267" s="123" t="s">
        <v>129</v>
      </c>
      <c r="D267" s="124" t="s">
        <v>470</v>
      </c>
      <c r="E267" s="125">
        <v>5</v>
      </c>
      <c r="F267" s="125">
        <v>10</v>
      </c>
      <c r="G267" s="125">
        <v>2</v>
      </c>
      <c r="H267" s="123" t="s">
        <v>371</v>
      </c>
      <c r="I267" s="126">
        <v>63.4</v>
      </c>
      <c r="J267" s="127" t="s">
        <v>132</v>
      </c>
      <c r="K267" s="123" t="s">
        <v>197</v>
      </c>
      <c r="L267" s="123" t="s">
        <v>476</v>
      </c>
      <c r="M267" s="123" t="s">
        <v>430</v>
      </c>
      <c r="N267" s="128" t="s">
        <v>136</v>
      </c>
      <c r="O267" s="129" t="s">
        <v>118</v>
      </c>
      <c r="P267" s="130" t="s">
        <v>137</v>
      </c>
    </row>
    <row r="268" spans="1:16" ht="165.75">
      <c r="A268" s="122">
        <v>255</v>
      </c>
      <c r="B268" s="123" t="s">
        <v>129</v>
      </c>
      <c r="C268" s="123" t="s">
        <v>129</v>
      </c>
      <c r="D268" s="124" t="s">
        <v>470</v>
      </c>
      <c r="E268" s="125">
        <v>5</v>
      </c>
      <c r="F268" s="125">
        <v>10</v>
      </c>
      <c r="G268" s="125">
        <v>2</v>
      </c>
      <c r="H268" s="123" t="s">
        <v>385</v>
      </c>
      <c r="I268" s="126">
        <v>63.4</v>
      </c>
      <c r="J268" s="127" t="s">
        <v>132</v>
      </c>
      <c r="K268" s="123" t="s">
        <v>197</v>
      </c>
      <c r="L268" s="123" t="s">
        <v>394</v>
      </c>
      <c r="M268" s="123" t="s">
        <v>430</v>
      </c>
      <c r="N268" s="128" t="s">
        <v>136</v>
      </c>
      <c r="O268" s="129" t="s">
        <v>118</v>
      </c>
      <c r="P268" s="130" t="s">
        <v>137</v>
      </c>
    </row>
    <row r="269" spans="1:16" ht="102">
      <c r="A269" s="122">
        <v>256</v>
      </c>
      <c r="B269" s="123" t="s">
        <v>129</v>
      </c>
      <c r="C269" s="123" t="s">
        <v>360</v>
      </c>
      <c r="D269" s="124" t="s">
        <v>474</v>
      </c>
      <c r="E269" s="125">
        <v>5</v>
      </c>
      <c r="F269" s="125">
        <v>10</v>
      </c>
      <c r="G269" s="125">
        <v>2</v>
      </c>
      <c r="H269" s="123" t="s">
        <v>362</v>
      </c>
      <c r="I269" s="126">
        <v>65.5</v>
      </c>
      <c r="J269" s="127" t="s">
        <v>132</v>
      </c>
      <c r="K269" s="123" t="s">
        <v>363</v>
      </c>
      <c r="L269" s="123" t="s">
        <v>365</v>
      </c>
      <c r="M269" s="123" t="s">
        <v>475</v>
      </c>
      <c r="N269" s="128" t="s">
        <v>136</v>
      </c>
      <c r="O269" s="129" t="s">
        <v>118</v>
      </c>
      <c r="P269" s="130" t="s">
        <v>137</v>
      </c>
    </row>
    <row r="270" spans="1:16" ht="114.75">
      <c r="A270" s="122">
        <v>257</v>
      </c>
      <c r="B270" s="123" t="s">
        <v>129</v>
      </c>
      <c r="C270" s="123" t="s">
        <v>129</v>
      </c>
      <c r="D270" s="124" t="s">
        <v>477</v>
      </c>
      <c r="E270" s="125">
        <v>5</v>
      </c>
      <c r="F270" s="125">
        <v>10</v>
      </c>
      <c r="G270" s="125">
        <v>2</v>
      </c>
      <c r="H270" s="123" t="s">
        <v>371</v>
      </c>
      <c r="I270" s="126">
        <v>63.4</v>
      </c>
      <c r="J270" s="127" t="s">
        <v>132</v>
      </c>
      <c r="K270" s="123" t="s">
        <v>197</v>
      </c>
      <c r="L270" s="123" t="s">
        <v>476</v>
      </c>
      <c r="M270" s="123" t="s">
        <v>430</v>
      </c>
      <c r="N270" s="128" t="s">
        <v>136</v>
      </c>
      <c r="O270" s="129" t="s">
        <v>118</v>
      </c>
      <c r="P270" s="130" t="s">
        <v>137</v>
      </c>
    </row>
    <row r="271" spans="1:16" ht="165.75">
      <c r="A271" s="122">
        <v>258</v>
      </c>
      <c r="B271" s="123" t="s">
        <v>129</v>
      </c>
      <c r="C271" s="123" t="s">
        <v>129</v>
      </c>
      <c r="D271" s="124" t="s">
        <v>473</v>
      </c>
      <c r="E271" s="125">
        <v>5</v>
      </c>
      <c r="F271" s="125">
        <v>10</v>
      </c>
      <c r="G271" s="125">
        <v>2</v>
      </c>
      <c r="H271" s="123" t="s">
        <v>378</v>
      </c>
      <c r="I271" s="126">
        <v>63.4</v>
      </c>
      <c r="J271" s="127" t="s">
        <v>132</v>
      </c>
      <c r="K271" s="123" t="s">
        <v>197</v>
      </c>
      <c r="L271" s="123" t="s">
        <v>383</v>
      </c>
      <c r="M271" s="123" t="s">
        <v>430</v>
      </c>
      <c r="N271" s="128" t="s">
        <v>136</v>
      </c>
      <c r="O271" s="129" t="s">
        <v>118</v>
      </c>
      <c r="P271" s="130" t="s">
        <v>137</v>
      </c>
    </row>
    <row r="272" spans="1:16" ht="114.75">
      <c r="A272" s="122">
        <v>259</v>
      </c>
      <c r="B272" s="123" t="s">
        <v>129</v>
      </c>
      <c r="C272" s="123" t="s">
        <v>129</v>
      </c>
      <c r="D272" s="124" t="s">
        <v>477</v>
      </c>
      <c r="E272" s="125">
        <v>5</v>
      </c>
      <c r="F272" s="125">
        <v>10</v>
      </c>
      <c r="G272" s="125">
        <v>2</v>
      </c>
      <c r="H272" s="123" t="s">
        <v>371</v>
      </c>
      <c r="I272" s="126">
        <v>63.4</v>
      </c>
      <c r="J272" s="127" t="s">
        <v>132</v>
      </c>
      <c r="K272" s="123" t="s">
        <v>197</v>
      </c>
      <c r="L272" s="123" t="s">
        <v>249</v>
      </c>
      <c r="M272" s="123" t="s">
        <v>430</v>
      </c>
      <c r="N272" s="128" t="s">
        <v>136</v>
      </c>
      <c r="O272" s="129" t="s">
        <v>118</v>
      </c>
      <c r="P272" s="130" t="s">
        <v>137</v>
      </c>
    </row>
    <row r="273" spans="1:16" ht="102">
      <c r="A273" s="122">
        <v>260</v>
      </c>
      <c r="B273" s="123" t="s">
        <v>129</v>
      </c>
      <c r="C273" s="123" t="s">
        <v>360</v>
      </c>
      <c r="D273" s="124" t="s">
        <v>367</v>
      </c>
      <c r="E273" s="125">
        <v>5</v>
      </c>
      <c r="F273" s="125">
        <v>5</v>
      </c>
      <c r="G273" s="125">
        <v>1</v>
      </c>
      <c r="H273" s="123" t="s">
        <v>362</v>
      </c>
      <c r="I273" s="126">
        <v>32.75</v>
      </c>
      <c r="J273" s="127" t="s">
        <v>132</v>
      </c>
      <c r="K273" s="123" t="s">
        <v>363</v>
      </c>
      <c r="L273" s="123" t="s">
        <v>235</v>
      </c>
      <c r="M273" s="123" t="s">
        <v>369</v>
      </c>
      <c r="N273" s="128" t="s">
        <v>136</v>
      </c>
      <c r="O273" s="129" t="s">
        <v>118</v>
      </c>
      <c r="P273" s="130" t="s">
        <v>137</v>
      </c>
    </row>
    <row r="274" spans="1:16" ht="140.25">
      <c r="A274" s="122">
        <v>261</v>
      </c>
      <c r="B274" s="123" t="s">
        <v>129</v>
      </c>
      <c r="C274" s="123" t="s">
        <v>129</v>
      </c>
      <c r="D274" s="124" t="s">
        <v>478</v>
      </c>
      <c r="E274" s="125">
        <v>10</v>
      </c>
      <c r="F274" s="125">
        <v>20</v>
      </c>
      <c r="G274" s="125">
        <v>2</v>
      </c>
      <c r="H274" s="123" t="s">
        <v>385</v>
      </c>
      <c r="I274" s="126">
        <v>126.8</v>
      </c>
      <c r="J274" s="127" t="s">
        <v>132</v>
      </c>
      <c r="K274" s="123" t="s">
        <v>197</v>
      </c>
      <c r="L274" s="123" t="s">
        <v>249</v>
      </c>
      <c r="M274" s="123" t="s">
        <v>479</v>
      </c>
      <c r="N274" s="128" t="s">
        <v>136</v>
      </c>
      <c r="O274" s="129" t="s">
        <v>118</v>
      </c>
      <c r="P274" s="130" t="s">
        <v>137</v>
      </c>
    </row>
    <row r="275" spans="1:16" ht="165.75">
      <c r="A275" s="122">
        <v>262</v>
      </c>
      <c r="B275" s="123" t="s">
        <v>129</v>
      </c>
      <c r="C275" s="123" t="s">
        <v>129</v>
      </c>
      <c r="D275" s="124" t="s">
        <v>480</v>
      </c>
      <c r="E275" s="125">
        <v>10</v>
      </c>
      <c r="F275" s="125">
        <v>10</v>
      </c>
      <c r="G275" s="125">
        <v>1</v>
      </c>
      <c r="H275" s="123" t="s">
        <v>481</v>
      </c>
      <c r="I275" s="126">
        <v>63.36</v>
      </c>
      <c r="J275" s="127" t="s">
        <v>132</v>
      </c>
      <c r="K275" s="123" t="s">
        <v>260</v>
      </c>
      <c r="L275" s="123" t="s">
        <v>249</v>
      </c>
      <c r="M275" s="123" t="s">
        <v>262</v>
      </c>
      <c r="N275" s="128" t="s">
        <v>136</v>
      </c>
      <c r="O275" s="129" t="s">
        <v>118</v>
      </c>
      <c r="P275" s="130" t="s">
        <v>137</v>
      </c>
    </row>
    <row r="276" spans="1:16" ht="165.75">
      <c r="A276" s="122">
        <v>263</v>
      </c>
      <c r="B276" s="123" t="s">
        <v>129</v>
      </c>
      <c r="C276" s="123" t="s">
        <v>129</v>
      </c>
      <c r="D276" s="124" t="s">
        <v>482</v>
      </c>
      <c r="E276" s="125">
        <v>10</v>
      </c>
      <c r="F276" s="125">
        <v>20</v>
      </c>
      <c r="G276" s="125">
        <v>2</v>
      </c>
      <c r="H276" s="123" t="s">
        <v>371</v>
      </c>
      <c r="I276" s="126">
        <v>126.8</v>
      </c>
      <c r="J276" s="127" t="s">
        <v>132</v>
      </c>
      <c r="K276" s="123" t="s">
        <v>197</v>
      </c>
      <c r="L276" s="123" t="s">
        <v>476</v>
      </c>
      <c r="M276" s="123" t="s">
        <v>436</v>
      </c>
      <c r="N276" s="128" t="s">
        <v>136</v>
      </c>
      <c r="O276" s="129" t="s">
        <v>118</v>
      </c>
      <c r="P276" s="130" t="s">
        <v>137</v>
      </c>
    </row>
    <row r="277" spans="1:16" ht="140.25">
      <c r="A277" s="122">
        <v>264</v>
      </c>
      <c r="B277" s="123" t="s">
        <v>129</v>
      </c>
      <c r="C277" s="123" t="s">
        <v>129</v>
      </c>
      <c r="D277" s="124" t="s">
        <v>478</v>
      </c>
      <c r="E277" s="125">
        <v>10</v>
      </c>
      <c r="F277" s="125">
        <v>20</v>
      </c>
      <c r="G277" s="125">
        <v>2</v>
      </c>
      <c r="H277" s="123" t="s">
        <v>378</v>
      </c>
      <c r="I277" s="126">
        <v>126.8</v>
      </c>
      <c r="J277" s="127" t="s">
        <v>132</v>
      </c>
      <c r="K277" s="123" t="s">
        <v>197</v>
      </c>
      <c r="L277" s="123" t="s">
        <v>383</v>
      </c>
      <c r="M277" s="123" t="s">
        <v>479</v>
      </c>
      <c r="N277" s="128" t="s">
        <v>136</v>
      </c>
      <c r="O277" s="129" t="s">
        <v>118</v>
      </c>
      <c r="P277" s="130" t="s">
        <v>137</v>
      </c>
    </row>
    <row r="278" spans="1:16" ht="140.25">
      <c r="A278" s="122">
        <v>265</v>
      </c>
      <c r="B278" s="123" t="s">
        <v>129</v>
      </c>
      <c r="C278" s="123" t="s">
        <v>129</v>
      </c>
      <c r="D278" s="124" t="s">
        <v>478</v>
      </c>
      <c r="E278" s="125">
        <v>10</v>
      </c>
      <c r="F278" s="125">
        <v>20</v>
      </c>
      <c r="G278" s="125">
        <v>2</v>
      </c>
      <c r="H278" s="123" t="s">
        <v>385</v>
      </c>
      <c r="I278" s="126">
        <v>126.8</v>
      </c>
      <c r="J278" s="127" t="s">
        <v>132</v>
      </c>
      <c r="K278" s="123" t="s">
        <v>197</v>
      </c>
      <c r="L278" s="123" t="s">
        <v>394</v>
      </c>
      <c r="M278" s="123" t="s">
        <v>479</v>
      </c>
      <c r="N278" s="128" t="s">
        <v>136</v>
      </c>
      <c r="O278" s="129" t="s">
        <v>118</v>
      </c>
      <c r="P278" s="130" t="s">
        <v>137</v>
      </c>
    </row>
    <row r="279" spans="1:16" ht="165.75">
      <c r="A279" s="122">
        <v>266</v>
      </c>
      <c r="B279" s="123" t="s">
        <v>129</v>
      </c>
      <c r="C279" s="123" t="s">
        <v>129</v>
      </c>
      <c r="D279" s="124" t="s">
        <v>480</v>
      </c>
      <c r="E279" s="125">
        <v>10</v>
      </c>
      <c r="F279" s="125">
        <v>10</v>
      </c>
      <c r="G279" s="125">
        <v>1</v>
      </c>
      <c r="H279" s="123" t="s">
        <v>481</v>
      </c>
      <c r="I279" s="126">
        <v>63.36</v>
      </c>
      <c r="J279" s="127" t="s">
        <v>132</v>
      </c>
      <c r="K279" s="123" t="s">
        <v>260</v>
      </c>
      <c r="L279" s="123" t="s">
        <v>483</v>
      </c>
      <c r="M279" s="123" t="s">
        <v>262</v>
      </c>
      <c r="N279" s="128" t="s">
        <v>136</v>
      </c>
      <c r="O279" s="129" t="s">
        <v>118</v>
      </c>
      <c r="P279" s="130" t="s">
        <v>137</v>
      </c>
    </row>
    <row r="280" spans="1:16" ht="140.25">
      <c r="A280" s="122">
        <v>267</v>
      </c>
      <c r="B280" s="123" t="s">
        <v>129</v>
      </c>
      <c r="C280" s="123" t="s">
        <v>129</v>
      </c>
      <c r="D280" s="124" t="s">
        <v>478</v>
      </c>
      <c r="E280" s="125">
        <v>10</v>
      </c>
      <c r="F280" s="125">
        <v>20</v>
      </c>
      <c r="G280" s="125">
        <v>2</v>
      </c>
      <c r="H280" s="123" t="s">
        <v>371</v>
      </c>
      <c r="I280" s="126">
        <v>126.8</v>
      </c>
      <c r="J280" s="127" t="s">
        <v>132</v>
      </c>
      <c r="K280" s="123" t="s">
        <v>197</v>
      </c>
      <c r="L280" s="123" t="s">
        <v>476</v>
      </c>
      <c r="M280" s="123" t="s">
        <v>479</v>
      </c>
      <c r="N280" s="128" t="s">
        <v>136</v>
      </c>
      <c r="O280" s="129" t="s">
        <v>118</v>
      </c>
      <c r="P280" s="130" t="s">
        <v>137</v>
      </c>
    </row>
    <row r="281" spans="1:16" ht="76.5">
      <c r="A281" s="122">
        <v>268</v>
      </c>
      <c r="B281" s="123" t="s">
        <v>129</v>
      </c>
      <c r="C281" s="123" t="s">
        <v>129</v>
      </c>
      <c r="D281" s="124" t="s">
        <v>439</v>
      </c>
      <c r="E281" s="125">
        <v>10</v>
      </c>
      <c r="F281" s="125">
        <v>20</v>
      </c>
      <c r="G281" s="125">
        <v>2</v>
      </c>
      <c r="H281" s="123" t="s">
        <v>138</v>
      </c>
      <c r="I281" s="126">
        <v>171.91</v>
      </c>
      <c r="J281" s="127" t="s">
        <v>132</v>
      </c>
      <c r="K281" s="123" t="s">
        <v>139</v>
      </c>
      <c r="L281" s="123" t="s">
        <v>484</v>
      </c>
      <c r="M281" s="123" t="s">
        <v>441</v>
      </c>
      <c r="N281" s="128" t="s">
        <v>136</v>
      </c>
      <c r="O281" s="129" t="s">
        <v>118</v>
      </c>
      <c r="P281" s="130" t="s">
        <v>137</v>
      </c>
    </row>
    <row r="282" spans="1:16" ht="76.5">
      <c r="A282" s="122">
        <v>269</v>
      </c>
      <c r="B282" s="123" t="s">
        <v>129</v>
      </c>
      <c r="C282" s="123" t="s">
        <v>129</v>
      </c>
      <c r="D282" s="124" t="s">
        <v>439</v>
      </c>
      <c r="E282" s="125">
        <v>10</v>
      </c>
      <c r="F282" s="125">
        <v>20</v>
      </c>
      <c r="G282" s="125">
        <v>2</v>
      </c>
      <c r="H282" s="123" t="s">
        <v>138</v>
      </c>
      <c r="I282" s="126">
        <v>185.81</v>
      </c>
      <c r="J282" s="127" t="s">
        <v>132</v>
      </c>
      <c r="K282" s="123" t="s">
        <v>139</v>
      </c>
      <c r="L282" s="123" t="s">
        <v>440</v>
      </c>
      <c r="M282" s="123" t="s">
        <v>441</v>
      </c>
      <c r="N282" s="128" t="s">
        <v>136</v>
      </c>
      <c r="O282" s="129" t="s">
        <v>118</v>
      </c>
      <c r="P282" s="130" t="s">
        <v>137</v>
      </c>
    </row>
    <row r="283" spans="1:16" ht="76.5">
      <c r="A283" s="122">
        <v>270</v>
      </c>
      <c r="B283" s="123" t="s">
        <v>129</v>
      </c>
      <c r="C283" s="123" t="s">
        <v>129</v>
      </c>
      <c r="D283" s="124" t="s">
        <v>439</v>
      </c>
      <c r="E283" s="125">
        <v>10</v>
      </c>
      <c r="F283" s="125">
        <v>20</v>
      </c>
      <c r="G283" s="125">
        <v>2</v>
      </c>
      <c r="H283" s="123" t="s">
        <v>138</v>
      </c>
      <c r="I283" s="126">
        <v>171.91</v>
      </c>
      <c r="J283" s="127" t="s">
        <v>132</v>
      </c>
      <c r="K283" s="123" t="s">
        <v>403</v>
      </c>
      <c r="L283" s="123" t="s">
        <v>485</v>
      </c>
      <c r="M283" s="123" t="s">
        <v>441</v>
      </c>
      <c r="N283" s="128" t="s">
        <v>136</v>
      </c>
      <c r="O283" s="129" t="s">
        <v>118</v>
      </c>
      <c r="P283" s="130" t="s">
        <v>137</v>
      </c>
    </row>
    <row r="284" spans="1:16" ht="165.75">
      <c r="A284" s="122">
        <v>271</v>
      </c>
      <c r="B284" s="123" t="s">
        <v>129</v>
      </c>
      <c r="C284" s="123" t="s">
        <v>129</v>
      </c>
      <c r="D284" s="124" t="s">
        <v>486</v>
      </c>
      <c r="E284" s="125">
        <v>10</v>
      </c>
      <c r="F284" s="125">
        <v>20</v>
      </c>
      <c r="G284" s="125">
        <v>2</v>
      </c>
      <c r="H284" s="123" t="s">
        <v>378</v>
      </c>
      <c r="I284" s="126">
        <v>126.8</v>
      </c>
      <c r="J284" s="127" t="s">
        <v>132</v>
      </c>
      <c r="K284" s="123" t="s">
        <v>197</v>
      </c>
      <c r="L284" s="123" t="s">
        <v>383</v>
      </c>
      <c r="M284" s="123" t="s">
        <v>436</v>
      </c>
      <c r="N284" s="128" t="s">
        <v>136</v>
      </c>
      <c r="O284" s="129" t="s">
        <v>118</v>
      </c>
      <c r="P284" s="130" t="s">
        <v>137</v>
      </c>
    </row>
    <row r="285" spans="1:16" ht="102">
      <c r="A285" s="122">
        <v>272</v>
      </c>
      <c r="B285" s="123" t="s">
        <v>129</v>
      </c>
      <c r="C285" s="123" t="s">
        <v>129</v>
      </c>
      <c r="D285" s="124" t="s">
        <v>487</v>
      </c>
      <c r="E285" s="125">
        <v>10</v>
      </c>
      <c r="F285" s="125">
        <v>20</v>
      </c>
      <c r="G285" s="125">
        <v>2</v>
      </c>
      <c r="H285" s="123" t="s">
        <v>371</v>
      </c>
      <c r="I285" s="126">
        <v>126.8</v>
      </c>
      <c r="J285" s="127" t="s">
        <v>132</v>
      </c>
      <c r="K285" s="123" t="s">
        <v>197</v>
      </c>
      <c r="L285" s="123" t="s">
        <v>476</v>
      </c>
      <c r="M285" s="123" t="s">
        <v>479</v>
      </c>
      <c r="N285" s="128" t="s">
        <v>136</v>
      </c>
      <c r="O285" s="129" t="s">
        <v>118</v>
      </c>
      <c r="P285" s="130" t="s">
        <v>137</v>
      </c>
    </row>
    <row r="286" spans="1:16" ht="127.5">
      <c r="A286" s="122">
        <v>273</v>
      </c>
      <c r="B286" s="123" t="s">
        <v>129</v>
      </c>
      <c r="C286" s="123" t="s">
        <v>129</v>
      </c>
      <c r="D286" s="124" t="s">
        <v>488</v>
      </c>
      <c r="E286" s="125">
        <v>10</v>
      </c>
      <c r="F286" s="125">
        <v>20</v>
      </c>
      <c r="G286" s="125">
        <v>2</v>
      </c>
      <c r="H286" s="123" t="s">
        <v>371</v>
      </c>
      <c r="I286" s="126">
        <v>126.8</v>
      </c>
      <c r="J286" s="127" t="s">
        <v>132</v>
      </c>
      <c r="K286" s="123" t="s">
        <v>197</v>
      </c>
      <c r="L286" s="123" t="s">
        <v>476</v>
      </c>
      <c r="M286" s="123" t="s">
        <v>436</v>
      </c>
      <c r="N286" s="128" t="s">
        <v>136</v>
      </c>
      <c r="O286" s="129" t="s">
        <v>118</v>
      </c>
      <c r="P286" s="130" t="s">
        <v>137</v>
      </c>
    </row>
    <row r="287" spans="1:16" ht="89.25">
      <c r="A287" s="122">
        <v>274</v>
      </c>
      <c r="B287" s="123" t="s">
        <v>129</v>
      </c>
      <c r="C287" s="123" t="s">
        <v>114</v>
      </c>
      <c r="D287" s="124" t="s">
        <v>489</v>
      </c>
      <c r="E287" s="125">
        <v>10</v>
      </c>
      <c r="F287" s="125">
        <v>20</v>
      </c>
      <c r="G287" s="125">
        <v>2</v>
      </c>
      <c r="H287" s="123" t="s">
        <v>196</v>
      </c>
      <c r="I287" s="126">
        <v>126.8</v>
      </c>
      <c r="J287" s="127" t="s">
        <v>132</v>
      </c>
      <c r="K287" s="123" t="s">
        <v>197</v>
      </c>
      <c r="L287" s="123" t="s">
        <v>198</v>
      </c>
      <c r="M287" s="123" t="s">
        <v>479</v>
      </c>
      <c r="N287" s="128" t="s">
        <v>136</v>
      </c>
      <c r="O287" s="129" t="s">
        <v>118</v>
      </c>
      <c r="P287" s="130" t="s">
        <v>137</v>
      </c>
    </row>
    <row r="288" spans="1:16" ht="76.5">
      <c r="A288" s="122">
        <v>275</v>
      </c>
      <c r="B288" s="123" t="s">
        <v>129</v>
      </c>
      <c r="C288" s="123" t="s">
        <v>129</v>
      </c>
      <c r="D288" s="124" t="s">
        <v>453</v>
      </c>
      <c r="E288" s="125">
        <v>10</v>
      </c>
      <c r="F288" s="125">
        <v>20</v>
      </c>
      <c r="G288" s="125">
        <v>2</v>
      </c>
      <c r="H288" s="123" t="s">
        <v>225</v>
      </c>
      <c r="I288" s="126">
        <v>142.63</v>
      </c>
      <c r="J288" s="127" t="s">
        <v>132</v>
      </c>
      <c r="K288" s="123" t="s">
        <v>226</v>
      </c>
      <c r="L288" s="123" t="s">
        <v>293</v>
      </c>
      <c r="M288" s="123" t="s">
        <v>454</v>
      </c>
      <c r="N288" s="128" t="s">
        <v>136</v>
      </c>
      <c r="O288" s="129" t="s">
        <v>118</v>
      </c>
      <c r="P288" s="130" t="s">
        <v>137</v>
      </c>
    </row>
    <row r="289" spans="1:16" ht="76.5">
      <c r="A289" s="122">
        <v>276</v>
      </c>
      <c r="B289" s="123" t="s">
        <v>129</v>
      </c>
      <c r="C289" s="123" t="s">
        <v>129</v>
      </c>
      <c r="D289" s="124" t="s">
        <v>490</v>
      </c>
      <c r="E289" s="125">
        <v>10</v>
      </c>
      <c r="F289" s="125">
        <v>10</v>
      </c>
      <c r="G289" s="125">
        <v>1</v>
      </c>
      <c r="H289" s="123" t="s">
        <v>491</v>
      </c>
      <c r="I289" s="126">
        <v>62</v>
      </c>
      <c r="J289" s="127" t="s">
        <v>132</v>
      </c>
      <c r="K289" s="123" t="s">
        <v>201</v>
      </c>
      <c r="L289" s="123" t="s">
        <v>249</v>
      </c>
      <c r="M289" s="123" t="s">
        <v>492</v>
      </c>
      <c r="N289" s="128" t="s">
        <v>136</v>
      </c>
      <c r="O289" s="129" t="s">
        <v>118</v>
      </c>
      <c r="P289" s="130" t="s">
        <v>137</v>
      </c>
    </row>
    <row r="290" spans="1:16" ht="76.5">
      <c r="A290" s="122">
        <v>277</v>
      </c>
      <c r="B290" s="123" t="s">
        <v>129</v>
      </c>
      <c r="C290" s="123" t="s">
        <v>129</v>
      </c>
      <c r="D290" s="124" t="s">
        <v>490</v>
      </c>
      <c r="E290" s="125">
        <v>10</v>
      </c>
      <c r="F290" s="125">
        <v>10</v>
      </c>
      <c r="G290" s="125">
        <v>1</v>
      </c>
      <c r="H290" s="123" t="s">
        <v>491</v>
      </c>
      <c r="I290" s="126">
        <v>62</v>
      </c>
      <c r="J290" s="127" t="s">
        <v>132</v>
      </c>
      <c r="K290" s="123" t="s">
        <v>201</v>
      </c>
      <c r="L290" s="123" t="s">
        <v>493</v>
      </c>
      <c r="M290" s="123" t="s">
        <v>492</v>
      </c>
      <c r="N290" s="128" t="s">
        <v>136</v>
      </c>
      <c r="O290" s="129" t="s">
        <v>118</v>
      </c>
      <c r="P290" s="130" t="s">
        <v>137</v>
      </c>
    </row>
    <row r="291" spans="1:16" ht="63.75">
      <c r="A291" s="122">
        <v>278</v>
      </c>
      <c r="B291" s="123" t="s">
        <v>129</v>
      </c>
      <c r="C291" s="123" t="s">
        <v>129</v>
      </c>
      <c r="D291" s="124" t="s">
        <v>494</v>
      </c>
      <c r="E291" s="125">
        <v>5</v>
      </c>
      <c r="F291" s="125">
        <v>5</v>
      </c>
      <c r="G291" s="125">
        <v>1</v>
      </c>
      <c r="H291" s="123" t="s">
        <v>495</v>
      </c>
      <c r="I291" s="126">
        <v>31</v>
      </c>
      <c r="J291" s="127" t="s">
        <v>132</v>
      </c>
      <c r="K291" s="123" t="s">
        <v>201</v>
      </c>
      <c r="L291" s="123" t="s">
        <v>496</v>
      </c>
      <c r="M291" s="123" t="s">
        <v>497</v>
      </c>
      <c r="N291" s="128" t="s">
        <v>136</v>
      </c>
      <c r="O291" s="129" t="s">
        <v>118</v>
      </c>
      <c r="P291" s="130" t="s">
        <v>137</v>
      </c>
    </row>
    <row r="292" spans="1:16" ht="153">
      <c r="A292" s="122">
        <v>279</v>
      </c>
      <c r="B292" s="123" t="s">
        <v>129</v>
      </c>
      <c r="C292" s="123" t="s">
        <v>129</v>
      </c>
      <c r="D292" s="124" t="s">
        <v>498</v>
      </c>
      <c r="E292" s="125">
        <v>5</v>
      </c>
      <c r="F292" s="125">
        <v>5</v>
      </c>
      <c r="G292" s="125">
        <v>1</v>
      </c>
      <c r="H292" s="123" t="s">
        <v>499</v>
      </c>
      <c r="I292" s="126">
        <v>40.450000000000003</v>
      </c>
      <c r="J292" s="127" t="s">
        <v>132</v>
      </c>
      <c r="K292" s="123" t="s">
        <v>226</v>
      </c>
      <c r="L292" s="123" t="s">
        <v>500</v>
      </c>
      <c r="M292" s="123" t="s">
        <v>501</v>
      </c>
      <c r="N292" s="128" t="s">
        <v>268</v>
      </c>
      <c r="O292" s="129" t="s">
        <v>118</v>
      </c>
      <c r="P292" s="130" t="s">
        <v>137</v>
      </c>
    </row>
    <row r="293" spans="1:16" ht="76.5">
      <c r="A293" s="122">
        <v>280</v>
      </c>
      <c r="B293" s="123" t="s">
        <v>129</v>
      </c>
      <c r="C293" s="123" t="s">
        <v>129</v>
      </c>
      <c r="D293" s="124" t="s">
        <v>494</v>
      </c>
      <c r="E293" s="125">
        <v>5</v>
      </c>
      <c r="F293" s="125">
        <v>5</v>
      </c>
      <c r="G293" s="125">
        <v>1</v>
      </c>
      <c r="H293" s="123" t="s">
        <v>491</v>
      </c>
      <c r="I293" s="126">
        <v>31</v>
      </c>
      <c r="J293" s="127" t="s">
        <v>132</v>
      </c>
      <c r="K293" s="123" t="s">
        <v>201</v>
      </c>
      <c r="L293" s="123" t="s">
        <v>493</v>
      </c>
      <c r="M293" s="123" t="s">
        <v>502</v>
      </c>
      <c r="N293" s="128" t="s">
        <v>136</v>
      </c>
      <c r="O293" s="129" t="s">
        <v>118</v>
      </c>
      <c r="P293" s="130" t="s">
        <v>137</v>
      </c>
    </row>
    <row r="294" spans="1:16" ht="165.75">
      <c r="A294" s="122">
        <v>281</v>
      </c>
      <c r="B294" s="123" t="s">
        <v>129</v>
      </c>
      <c r="C294" s="123" t="s">
        <v>129</v>
      </c>
      <c r="D294" s="124" t="s">
        <v>482</v>
      </c>
      <c r="E294" s="125">
        <v>10</v>
      </c>
      <c r="F294" s="125">
        <v>20</v>
      </c>
      <c r="G294" s="125">
        <v>2</v>
      </c>
      <c r="H294" s="123" t="s">
        <v>385</v>
      </c>
      <c r="I294" s="126">
        <v>126.8</v>
      </c>
      <c r="J294" s="127" t="s">
        <v>132</v>
      </c>
      <c r="K294" s="123" t="s">
        <v>197</v>
      </c>
      <c r="L294" s="123" t="s">
        <v>394</v>
      </c>
      <c r="M294" s="123" t="s">
        <v>436</v>
      </c>
      <c r="N294" s="128" t="s">
        <v>136</v>
      </c>
      <c r="O294" s="129" t="s">
        <v>118</v>
      </c>
      <c r="P294" s="130" t="s">
        <v>137</v>
      </c>
    </row>
    <row r="295" spans="1:16" ht="102">
      <c r="A295" s="122">
        <v>282</v>
      </c>
      <c r="B295" s="123" t="s">
        <v>129</v>
      </c>
      <c r="C295" s="123" t="s">
        <v>129</v>
      </c>
      <c r="D295" s="124" t="s">
        <v>503</v>
      </c>
      <c r="E295" s="125">
        <v>1</v>
      </c>
      <c r="F295" s="125">
        <v>2</v>
      </c>
      <c r="G295" s="125">
        <v>2</v>
      </c>
      <c r="H295" s="123" t="s">
        <v>504</v>
      </c>
      <c r="I295" s="126">
        <v>269.20999999999998</v>
      </c>
      <c r="J295" s="127" t="s">
        <v>132</v>
      </c>
      <c r="K295" s="123" t="s">
        <v>505</v>
      </c>
      <c r="L295" s="123" t="s">
        <v>506</v>
      </c>
      <c r="M295" s="123" t="s">
        <v>507</v>
      </c>
      <c r="N295" s="128" t="s">
        <v>136</v>
      </c>
      <c r="O295" s="129" t="s">
        <v>118</v>
      </c>
      <c r="P295" s="130" t="s">
        <v>137</v>
      </c>
    </row>
    <row r="296" spans="1:16" ht="76.5">
      <c r="A296" s="122">
        <v>283</v>
      </c>
      <c r="B296" s="123" t="s">
        <v>129</v>
      </c>
      <c r="C296" s="123" t="s">
        <v>129</v>
      </c>
      <c r="D296" s="124" t="s">
        <v>494</v>
      </c>
      <c r="E296" s="125">
        <v>5</v>
      </c>
      <c r="F296" s="125">
        <v>5</v>
      </c>
      <c r="G296" s="125">
        <v>1</v>
      </c>
      <c r="H296" s="123" t="s">
        <v>491</v>
      </c>
      <c r="I296" s="126">
        <v>31</v>
      </c>
      <c r="J296" s="127" t="s">
        <v>132</v>
      </c>
      <c r="K296" s="123" t="s">
        <v>201</v>
      </c>
      <c r="L296" s="123" t="s">
        <v>249</v>
      </c>
      <c r="M296" s="123" t="s">
        <v>502</v>
      </c>
      <c r="N296" s="128" t="s">
        <v>136</v>
      </c>
      <c r="O296" s="129" t="s">
        <v>118</v>
      </c>
      <c r="P296" s="130" t="s">
        <v>137</v>
      </c>
    </row>
    <row r="297" spans="1:16" ht="127.5">
      <c r="A297" s="122">
        <v>284</v>
      </c>
      <c r="B297" s="123" t="s">
        <v>129</v>
      </c>
      <c r="C297" s="123" t="s">
        <v>129</v>
      </c>
      <c r="D297" s="124" t="s">
        <v>508</v>
      </c>
      <c r="E297" s="125">
        <v>5</v>
      </c>
      <c r="F297" s="125">
        <v>5</v>
      </c>
      <c r="G297" s="125">
        <v>1</v>
      </c>
      <c r="H297" s="123" t="s">
        <v>509</v>
      </c>
      <c r="I297" s="126">
        <v>45.38</v>
      </c>
      <c r="J297" s="127" t="s">
        <v>132</v>
      </c>
      <c r="K297" s="123" t="s">
        <v>226</v>
      </c>
      <c r="L297" s="123" t="s">
        <v>374</v>
      </c>
      <c r="M297" s="123" t="s">
        <v>501</v>
      </c>
      <c r="N297" s="128" t="s">
        <v>268</v>
      </c>
      <c r="O297" s="129" t="s">
        <v>118</v>
      </c>
      <c r="P297" s="130" t="s">
        <v>137</v>
      </c>
    </row>
    <row r="298" spans="1:16" ht="165.75">
      <c r="A298" s="122">
        <v>285</v>
      </c>
      <c r="B298" s="123" t="s">
        <v>129</v>
      </c>
      <c r="C298" s="123" t="s">
        <v>129</v>
      </c>
      <c r="D298" s="124" t="s">
        <v>482</v>
      </c>
      <c r="E298" s="125">
        <v>10</v>
      </c>
      <c r="F298" s="125">
        <v>20</v>
      </c>
      <c r="G298" s="125">
        <v>2</v>
      </c>
      <c r="H298" s="123" t="s">
        <v>385</v>
      </c>
      <c r="I298" s="126">
        <v>126.8</v>
      </c>
      <c r="J298" s="127" t="s">
        <v>132</v>
      </c>
      <c r="K298" s="123" t="s">
        <v>197</v>
      </c>
      <c r="L298" s="123" t="s">
        <v>249</v>
      </c>
      <c r="M298" s="123" t="s">
        <v>436</v>
      </c>
      <c r="N298" s="128" t="s">
        <v>136</v>
      </c>
      <c r="O298" s="129" t="s">
        <v>118</v>
      </c>
      <c r="P298" s="130" t="s">
        <v>137</v>
      </c>
    </row>
    <row r="299" spans="1:16" ht="102">
      <c r="A299" s="122">
        <v>286</v>
      </c>
      <c r="B299" s="123" t="s">
        <v>129</v>
      </c>
      <c r="C299" s="123" t="s">
        <v>129</v>
      </c>
      <c r="D299" s="124" t="s">
        <v>503</v>
      </c>
      <c r="E299" s="125">
        <v>1</v>
      </c>
      <c r="F299" s="125">
        <v>2</v>
      </c>
      <c r="G299" s="125">
        <v>2</v>
      </c>
      <c r="H299" s="123" t="s">
        <v>504</v>
      </c>
      <c r="I299" s="126">
        <v>269.20999999999998</v>
      </c>
      <c r="J299" s="127" t="s">
        <v>132</v>
      </c>
      <c r="K299" s="123" t="s">
        <v>505</v>
      </c>
      <c r="L299" s="123" t="s">
        <v>510</v>
      </c>
      <c r="M299" s="123" t="s">
        <v>507</v>
      </c>
      <c r="N299" s="128" t="s">
        <v>136</v>
      </c>
      <c r="O299" s="129" t="s">
        <v>118</v>
      </c>
      <c r="P299" s="130" t="s">
        <v>137</v>
      </c>
    </row>
    <row r="300" spans="1:16" ht="102">
      <c r="A300" s="122">
        <v>287</v>
      </c>
      <c r="B300" s="123" t="s">
        <v>129</v>
      </c>
      <c r="C300" s="123" t="s">
        <v>129</v>
      </c>
      <c r="D300" s="124" t="s">
        <v>503</v>
      </c>
      <c r="E300" s="125">
        <v>1</v>
      </c>
      <c r="F300" s="125">
        <v>2</v>
      </c>
      <c r="G300" s="125">
        <v>2</v>
      </c>
      <c r="H300" s="123" t="s">
        <v>504</v>
      </c>
      <c r="I300" s="126">
        <v>18.25</v>
      </c>
      <c r="J300" s="127" t="s">
        <v>132</v>
      </c>
      <c r="K300" s="123" t="s">
        <v>505</v>
      </c>
      <c r="L300" s="123" t="s">
        <v>511</v>
      </c>
      <c r="M300" s="123" t="s">
        <v>507</v>
      </c>
      <c r="N300" s="128" t="s">
        <v>136</v>
      </c>
      <c r="O300" s="129" t="s">
        <v>118</v>
      </c>
      <c r="P300" s="130" t="s">
        <v>137</v>
      </c>
    </row>
    <row r="301" spans="1:16" ht="63.75">
      <c r="A301" s="122">
        <v>288</v>
      </c>
      <c r="B301" s="123" t="s">
        <v>129</v>
      </c>
      <c r="C301" s="123" t="s">
        <v>129</v>
      </c>
      <c r="D301" s="124" t="s">
        <v>490</v>
      </c>
      <c r="E301" s="125">
        <v>10</v>
      </c>
      <c r="F301" s="125">
        <v>10</v>
      </c>
      <c r="G301" s="125">
        <v>1</v>
      </c>
      <c r="H301" s="123" t="s">
        <v>495</v>
      </c>
      <c r="I301" s="126">
        <v>62</v>
      </c>
      <c r="J301" s="127" t="s">
        <v>132</v>
      </c>
      <c r="K301" s="123" t="s">
        <v>201</v>
      </c>
      <c r="L301" s="123" t="s">
        <v>496</v>
      </c>
      <c r="M301" s="123" t="s">
        <v>512</v>
      </c>
      <c r="N301" s="128" t="s">
        <v>136</v>
      </c>
      <c r="O301" s="129" t="s">
        <v>118</v>
      </c>
      <c r="P301" s="130" t="s">
        <v>137</v>
      </c>
    </row>
    <row r="302" spans="1:16" ht="140.25">
      <c r="A302" s="122">
        <v>289</v>
      </c>
      <c r="B302" s="123" t="s">
        <v>129</v>
      </c>
      <c r="C302" s="123" t="s">
        <v>129</v>
      </c>
      <c r="D302" s="124" t="s">
        <v>513</v>
      </c>
      <c r="E302" s="125">
        <v>10</v>
      </c>
      <c r="F302" s="125">
        <v>10</v>
      </c>
      <c r="G302" s="125">
        <v>1</v>
      </c>
      <c r="H302" s="123" t="s">
        <v>514</v>
      </c>
      <c r="I302" s="126">
        <v>61.2</v>
      </c>
      <c r="J302" s="127" t="s">
        <v>132</v>
      </c>
      <c r="K302" s="123" t="s">
        <v>515</v>
      </c>
      <c r="L302" s="123" t="s">
        <v>235</v>
      </c>
      <c r="M302" s="123" t="s">
        <v>516</v>
      </c>
      <c r="N302" s="128" t="s">
        <v>268</v>
      </c>
      <c r="O302" s="129" t="s">
        <v>118</v>
      </c>
      <c r="P302" s="130" t="s">
        <v>137</v>
      </c>
    </row>
    <row r="303" spans="1:16" ht="89.25">
      <c r="A303" s="122">
        <v>290</v>
      </c>
      <c r="B303" s="123" t="s">
        <v>129</v>
      </c>
      <c r="C303" s="123" t="s">
        <v>320</v>
      </c>
      <c r="D303" s="124" t="s">
        <v>517</v>
      </c>
      <c r="E303" s="125">
        <v>10</v>
      </c>
      <c r="F303" s="125">
        <v>10</v>
      </c>
      <c r="G303" s="125">
        <v>1</v>
      </c>
      <c r="H303" s="123" t="s">
        <v>518</v>
      </c>
      <c r="I303" s="126">
        <v>77.709999999999994</v>
      </c>
      <c r="J303" s="127" t="s">
        <v>132</v>
      </c>
      <c r="K303" s="123" t="s">
        <v>323</v>
      </c>
      <c r="L303" s="123" t="s">
        <v>519</v>
      </c>
      <c r="M303" s="123" t="s">
        <v>520</v>
      </c>
      <c r="N303" s="128" t="s">
        <v>268</v>
      </c>
      <c r="O303" s="129" t="s">
        <v>118</v>
      </c>
      <c r="P303" s="130" t="s">
        <v>137</v>
      </c>
    </row>
    <row r="304" spans="1:16" ht="89.25">
      <c r="A304" s="122">
        <v>291</v>
      </c>
      <c r="B304" s="123" t="s">
        <v>129</v>
      </c>
      <c r="C304" s="123" t="s">
        <v>320</v>
      </c>
      <c r="D304" s="124" t="s">
        <v>521</v>
      </c>
      <c r="E304" s="125">
        <v>5</v>
      </c>
      <c r="F304" s="125">
        <v>5</v>
      </c>
      <c r="G304" s="125">
        <v>1</v>
      </c>
      <c r="H304" s="123" t="s">
        <v>518</v>
      </c>
      <c r="I304" s="126">
        <v>40.450000000000003</v>
      </c>
      <c r="J304" s="127" t="s">
        <v>132</v>
      </c>
      <c r="K304" s="123" t="s">
        <v>323</v>
      </c>
      <c r="L304" s="123" t="s">
        <v>243</v>
      </c>
      <c r="M304" s="123" t="s">
        <v>522</v>
      </c>
      <c r="N304" s="128" t="s">
        <v>268</v>
      </c>
      <c r="O304" s="129" t="s">
        <v>118</v>
      </c>
      <c r="P304" s="130" t="s">
        <v>137</v>
      </c>
    </row>
    <row r="305" spans="1:16" ht="89.25">
      <c r="A305" s="122">
        <v>292</v>
      </c>
      <c r="B305" s="123" t="s">
        <v>129</v>
      </c>
      <c r="C305" s="123" t="s">
        <v>320</v>
      </c>
      <c r="D305" s="124" t="s">
        <v>517</v>
      </c>
      <c r="E305" s="125">
        <v>10</v>
      </c>
      <c r="F305" s="125">
        <v>10</v>
      </c>
      <c r="G305" s="125">
        <v>1</v>
      </c>
      <c r="H305" s="123" t="s">
        <v>518</v>
      </c>
      <c r="I305" s="126">
        <v>77.709999999999994</v>
      </c>
      <c r="J305" s="127" t="s">
        <v>132</v>
      </c>
      <c r="K305" s="123" t="s">
        <v>323</v>
      </c>
      <c r="L305" s="123" t="s">
        <v>243</v>
      </c>
      <c r="M305" s="123" t="s">
        <v>520</v>
      </c>
      <c r="N305" s="128" t="s">
        <v>268</v>
      </c>
      <c r="O305" s="129" t="s">
        <v>118</v>
      </c>
      <c r="P305" s="130" t="s">
        <v>137</v>
      </c>
    </row>
    <row r="306" spans="1:16" ht="140.25">
      <c r="A306" s="122">
        <v>293</v>
      </c>
      <c r="B306" s="123" t="s">
        <v>129</v>
      </c>
      <c r="C306" s="123" t="s">
        <v>129</v>
      </c>
      <c r="D306" s="124" t="s">
        <v>523</v>
      </c>
      <c r="E306" s="125">
        <v>10</v>
      </c>
      <c r="F306" s="125">
        <v>10</v>
      </c>
      <c r="G306" s="125">
        <v>1</v>
      </c>
      <c r="H306" s="123" t="s">
        <v>514</v>
      </c>
      <c r="I306" s="126">
        <v>61.2</v>
      </c>
      <c r="J306" s="127" t="s">
        <v>132</v>
      </c>
      <c r="K306" s="123" t="s">
        <v>515</v>
      </c>
      <c r="L306" s="123" t="s">
        <v>524</v>
      </c>
      <c r="M306" s="123" t="s">
        <v>516</v>
      </c>
      <c r="N306" s="128" t="s">
        <v>268</v>
      </c>
      <c r="O306" s="129" t="s">
        <v>118</v>
      </c>
      <c r="P306" s="130" t="s">
        <v>137</v>
      </c>
    </row>
    <row r="307" spans="1:16" ht="89.25">
      <c r="A307" s="122">
        <v>294</v>
      </c>
      <c r="B307" s="123" t="s">
        <v>129</v>
      </c>
      <c r="C307" s="123" t="s">
        <v>320</v>
      </c>
      <c r="D307" s="124" t="s">
        <v>525</v>
      </c>
      <c r="E307" s="125">
        <v>5</v>
      </c>
      <c r="F307" s="125">
        <v>5</v>
      </c>
      <c r="G307" s="125">
        <v>1</v>
      </c>
      <c r="H307" s="123" t="s">
        <v>518</v>
      </c>
      <c r="I307" s="126">
        <v>40.450000000000003</v>
      </c>
      <c r="J307" s="127" t="s">
        <v>132</v>
      </c>
      <c r="K307" s="123" t="s">
        <v>323</v>
      </c>
      <c r="L307" s="123" t="s">
        <v>526</v>
      </c>
      <c r="M307" s="123" t="s">
        <v>522</v>
      </c>
      <c r="N307" s="128" t="s">
        <v>268</v>
      </c>
      <c r="O307" s="129" t="s">
        <v>118</v>
      </c>
      <c r="P307" s="130" t="s">
        <v>137</v>
      </c>
    </row>
    <row r="308" spans="1:16" ht="89.25">
      <c r="A308" s="122">
        <v>295</v>
      </c>
      <c r="B308" s="123" t="s">
        <v>129</v>
      </c>
      <c r="C308" s="123" t="s">
        <v>320</v>
      </c>
      <c r="D308" s="124" t="s">
        <v>517</v>
      </c>
      <c r="E308" s="125">
        <v>10</v>
      </c>
      <c r="F308" s="125">
        <v>10</v>
      </c>
      <c r="G308" s="125">
        <v>1</v>
      </c>
      <c r="H308" s="123" t="s">
        <v>518</v>
      </c>
      <c r="I308" s="126">
        <v>77.709999999999994</v>
      </c>
      <c r="J308" s="127" t="s">
        <v>132</v>
      </c>
      <c r="K308" s="123" t="s">
        <v>323</v>
      </c>
      <c r="L308" s="123" t="s">
        <v>526</v>
      </c>
      <c r="M308" s="123" t="s">
        <v>520</v>
      </c>
      <c r="N308" s="128" t="s">
        <v>268</v>
      </c>
      <c r="O308" s="129" t="s">
        <v>118</v>
      </c>
      <c r="P308" s="130" t="s">
        <v>137</v>
      </c>
    </row>
    <row r="309" spans="1:16" ht="102">
      <c r="A309" s="122">
        <v>296</v>
      </c>
      <c r="B309" s="123" t="s">
        <v>129</v>
      </c>
      <c r="C309" s="123" t="s">
        <v>129</v>
      </c>
      <c r="D309" s="124" t="s">
        <v>503</v>
      </c>
      <c r="E309" s="125">
        <v>1</v>
      </c>
      <c r="F309" s="125">
        <v>2</v>
      </c>
      <c r="G309" s="125">
        <v>2</v>
      </c>
      <c r="H309" s="123" t="s">
        <v>504</v>
      </c>
      <c r="I309" s="126">
        <v>269.20999999999998</v>
      </c>
      <c r="J309" s="127" t="s">
        <v>132</v>
      </c>
      <c r="K309" s="123" t="s">
        <v>527</v>
      </c>
      <c r="L309" s="123" t="s">
        <v>528</v>
      </c>
      <c r="M309" s="123" t="s">
        <v>529</v>
      </c>
      <c r="N309" s="128" t="s">
        <v>136</v>
      </c>
      <c r="O309" s="129" t="s">
        <v>118</v>
      </c>
      <c r="P309" s="130" t="s">
        <v>137</v>
      </c>
    </row>
    <row r="310" spans="1:16" ht="76.5">
      <c r="A310" s="122">
        <v>297</v>
      </c>
      <c r="B310" s="123" t="s">
        <v>129</v>
      </c>
      <c r="C310" s="123" t="s">
        <v>320</v>
      </c>
      <c r="D310" s="124" t="s">
        <v>530</v>
      </c>
      <c r="E310" s="125">
        <v>5</v>
      </c>
      <c r="F310" s="125">
        <v>5</v>
      </c>
      <c r="G310" s="125">
        <v>1</v>
      </c>
      <c r="H310" s="123" t="s">
        <v>518</v>
      </c>
      <c r="I310" s="126">
        <v>40.450000000000003</v>
      </c>
      <c r="J310" s="127" t="s">
        <v>132</v>
      </c>
      <c r="K310" s="123" t="s">
        <v>323</v>
      </c>
      <c r="L310" s="123" t="s">
        <v>519</v>
      </c>
      <c r="M310" s="123" t="s">
        <v>522</v>
      </c>
      <c r="N310" s="128" t="s">
        <v>268</v>
      </c>
      <c r="O310" s="129" t="s">
        <v>118</v>
      </c>
      <c r="P310" s="130" t="s">
        <v>137</v>
      </c>
    </row>
    <row r="311" spans="1:16" ht="63.75">
      <c r="A311" s="122">
        <v>298</v>
      </c>
      <c r="B311" s="123" t="s">
        <v>129</v>
      </c>
      <c r="C311" s="123" t="s">
        <v>129</v>
      </c>
      <c r="D311" s="124" t="s">
        <v>531</v>
      </c>
      <c r="E311" s="125">
        <v>5</v>
      </c>
      <c r="F311" s="125">
        <v>5</v>
      </c>
      <c r="G311" s="125">
        <v>1</v>
      </c>
      <c r="H311" s="123" t="s">
        <v>509</v>
      </c>
      <c r="I311" s="126">
        <v>45.38</v>
      </c>
      <c r="J311" s="127" t="s">
        <v>132</v>
      </c>
      <c r="K311" s="123" t="s">
        <v>226</v>
      </c>
      <c r="L311" s="123" t="s">
        <v>532</v>
      </c>
      <c r="M311" s="123" t="s">
        <v>501</v>
      </c>
      <c r="N311" s="128" t="s">
        <v>268</v>
      </c>
      <c r="O311" s="129" t="s">
        <v>118</v>
      </c>
      <c r="P311" s="130" t="s">
        <v>137</v>
      </c>
    </row>
    <row r="312" spans="1:16" ht="12.75" customHeight="1"/>
  </sheetData>
  <mergeCells count="33">
    <mergeCell ref="P11:P12"/>
    <mergeCell ref="O5:O6"/>
    <mergeCell ref="P5:P6"/>
    <mergeCell ref="A10:P10"/>
    <mergeCell ref="A11:A12"/>
    <mergeCell ref="B11:B12"/>
    <mergeCell ref="C11:C12"/>
    <mergeCell ref="D11:D12"/>
    <mergeCell ref="E11:G11"/>
    <mergeCell ref="H11:H12"/>
    <mergeCell ref="I11:I12"/>
    <mergeCell ref="J11:J12"/>
    <mergeCell ref="K11:K12"/>
    <mergeCell ref="L11:L12"/>
    <mergeCell ref="M11:M12"/>
    <mergeCell ref="N11:N12"/>
    <mergeCell ref="O11:O12"/>
    <mergeCell ref="A2:D2"/>
    <mergeCell ref="E2:P2"/>
    <mergeCell ref="A4:C4"/>
    <mergeCell ref="D4:P4"/>
    <mergeCell ref="A5:A6"/>
    <mergeCell ref="B5:B6"/>
    <mergeCell ref="C5:C6"/>
    <mergeCell ref="D5:D6"/>
    <mergeCell ref="E5:G5"/>
    <mergeCell ref="H5:H6"/>
    <mergeCell ref="I5:I6"/>
    <mergeCell ref="J5:J6"/>
    <mergeCell ref="K5:K6"/>
    <mergeCell ref="L5:L6"/>
    <mergeCell ref="M5:M6"/>
    <mergeCell ref="N5:N6"/>
  </mergeCells>
  <pageMargins left="0" right="0" top="0.75" bottom="0.29027777999999999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I17"/>
  <sheetViews>
    <sheetView zoomScale="115" zoomScaleNormal="115" workbookViewId="0"/>
  </sheetViews>
  <sheetFormatPr defaultColWidth="9" defaultRowHeight="12.75"/>
  <cols>
    <col min="1" max="1" width="6.7109375" style="115" customWidth="1"/>
    <col min="2" max="2" width="20.140625" style="115" customWidth="1"/>
    <col min="3" max="3" width="29.7109375" style="115" customWidth="1"/>
    <col min="4" max="4" width="15.28515625" style="115" customWidth="1"/>
    <col min="5" max="5" width="25.42578125" style="115" customWidth="1"/>
    <col min="6" max="6" width="16" style="115" customWidth="1"/>
    <col min="7" max="7" width="22.5703125" style="115" customWidth="1"/>
    <col min="8" max="8" width="14.7109375" style="115" customWidth="1"/>
    <col min="9" max="9" width="20.5703125" style="115" customWidth="1"/>
    <col min="10" max="11" width="9" style="115" customWidth="1"/>
    <col min="12" max="12" width="10.7109375" style="115" customWidth="1"/>
    <col min="13" max="13" width="27" style="115" customWidth="1"/>
    <col min="14" max="14" width="26.85546875" style="115" customWidth="1"/>
    <col min="15" max="15" width="18" style="115" customWidth="1"/>
    <col min="16" max="16" width="17.7109375" style="115" customWidth="1"/>
    <col min="17" max="17" width="17.85546875" style="115" customWidth="1"/>
    <col min="18" max="18" width="18" style="115" customWidth="1"/>
    <col min="19" max="19" width="9" style="115" customWidth="1"/>
    <col min="20" max="16384" width="9" style="115"/>
  </cols>
  <sheetData>
    <row r="1" spans="1:9" ht="19.5" customHeight="1"/>
    <row r="2" spans="1:9" ht="18.75" customHeight="1">
      <c r="A2" s="20" t="s">
        <v>79</v>
      </c>
      <c r="B2" s="20"/>
      <c r="C2" s="20"/>
      <c r="D2" s="52" t="s">
        <v>80</v>
      </c>
      <c r="E2" s="52"/>
      <c r="F2" s="52"/>
      <c r="G2" s="52"/>
      <c r="H2" s="52"/>
      <c r="I2" s="52"/>
    </row>
    <row r="3" spans="1:9" ht="36.75" customHeight="1"/>
    <row r="4" spans="1:9" ht="20.25" customHeight="1">
      <c r="A4" s="33" t="s">
        <v>57</v>
      </c>
      <c r="B4" s="33"/>
      <c r="C4" s="33"/>
      <c r="D4" s="32" t="s">
        <v>113</v>
      </c>
      <c r="E4" s="32"/>
      <c r="F4" s="32"/>
      <c r="G4" s="32"/>
      <c r="H4" s="32"/>
      <c r="I4" s="32"/>
    </row>
    <row r="5" spans="1:9" ht="42" customHeight="1">
      <c r="A5" s="19" t="s">
        <v>25</v>
      </c>
      <c r="B5" s="19" t="s">
        <v>27</v>
      </c>
      <c r="C5" s="19" t="s">
        <v>28</v>
      </c>
      <c r="D5" s="19" t="s">
        <v>29</v>
      </c>
      <c r="E5" s="19" t="s">
        <v>82</v>
      </c>
      <c r="F5" s="19" t="s">
        <v>83</v>
      </c>
      <c r="G5" s="18" t="s">
        <v>84</v>
      </c>
      <c r="H5" s="18" t="s">
        <v>85</v>
      </c>
      <c r="I5" s="19" t="s">
        <v>86</v>
      </c>
    </row>
    <row r="6" spans="1:9" ht="41.25" customHeight="1">
      <c r="A6" s="19"/>
      <c r="B6" s="19"/>
      <c r="C6" s="19"/>
      <c r="D6" s="19"/>
      <c r="E6" s="19"/>
      <c r="F6" s="19"/>
      <c r="G6" s="18"/>
      <c r="H6" s="18"/>
      <c r="I6" s="19"/>
    </row>
    <row r="7" spans="1:9" ht="15.75" customHeight="1">
      <c r="A7" s="131">
        <v>1</v>
      </c>
      <c r="B7" s="131">
        <v>2</v>
      </c>
      <c r="C7" s="131">
        <v>3</v>
      </c>
      <c r="D7" s="131">
        <v>4</v>
      </c>
      <c r="E7" s="131">
        <v>5</v>
      </c>
      <c r="F7" s="131">
        <v>6</v>
      </c>
      <c r="G7" s="131">
        <v>7</v>
      </c>
      <c r="H7" s="131">
        <v>8</v>
      </c>
      <c r="I7" s="131">
        <v>9</v>
      </c>
    </row>
    <row r="8" spans="1:9" ht="51">
      <c r="A8" s="98">
        <v>1</v>
      </c>
      <c r="B8" s="90" t="s">
        <v>114</v>
      </c>
      <c r="C8" s="90" t="s">
        <v>115</v>
      </c>
      <c r="D8" s="90" t="s">
        <v>116</v>
      </c>
      <c r="E8" s="89" t="s">
        <v>117</v>
      </c>
      <c r="F8" s="90" t="s">
        <v>118</v>
      </c>
      <c r="G8" s="132">
        <v>173.14</v>
      </c>
      <c r="H8" s="133">
        <v>10</v>
      </c>
      <c r="I8" s="133">
        <v>15.74</v>
      </c>
    </row>
    <row r="9" spans="1:9" ht="51">
      <c r="A9" s="98">
        <v>2</v>
      </c>
      <c r="B9" s="90" t="s">
        <v>114</v>
      </c>
      <c r="C9" s="90" t="s">
        <v>115</v>
      </c>
      <c r="D9" s="90" t="s">
        <v>116</v>
      </c>
      <c r="E9" s="89" t="s">
        <v>119</v>
      </c>
      <c r="F9" s="90" t="s">
        <v>118</v>
      </c>
      <c r="G9" s="132">
        <v>176.51</v>
      </c>
      <c r="H9" s="133">
        <v>10</v>
      </c>
      <c r="I9" s="133">
        <v>16.05</v>
      </c>
    </row>
    <row r="10" spans="1:9" ht="51">
      <c r="A10" s="98">
        <v>3</v>
      </c>
      <c r="B10" s="90" t="s">
        <v>114</v>
      </c>
      <c r="C10" s="90" t="s">
        <v>115</v>
      </c>
      <c r="D10" s="90" t="s">
        <v>116</v>
      </c>
      <c r="E10" s="89" t="s">
        <v>120</v>
      </c>
      <c r="F10" s="90" t="s">
        <v>118</v>
      </c>
      <c r="G10" s="132">
        <v>168.1</v>
      </c>
      <c r="H10" s="133">
        <v>10</v>
      </c>
      <c r="I10" s="133">
        <v>15.28</v>
      </c>
    </row>
    <row r="11" spans="1:9" ht="21" customHeight="1">
      <c r="A11" s="17" t="s">
        <v>94</v>
      </c>
      <c r="B11" s="16"/>
      <c r="C11" s="16"/>
      <c r="D11" s="16"/>
      <c r="E11" s="16"/>
      <c r="F11" s="16"/>
      <c r="G11" s="16"/>
      <c r="H11" s="15"/>
      <c r="I11" s="134">
        <v>15.28</v>
      </c>
    </row>
    <row r="13" spans="1:9">
      <c r="A13" s="58" t="s">
        <v>81</v>
      </c>
      <c r="B13" s="58"/>
      <c r="C13" s="58"/>
      <c r="D13" s="58"/>
      <c r="E13" s="58"/>
      <c r="F13" s="116"/>
      <c r="G13" s="116"/>
    </row>
    <row r="14" spans="1:9">
      <c r="A14" s="131" t="s">
        <v>25</v>
      </c>
      <c r="B14" s="131" t="s">
        <v>87</v>
      </c>
      <c r="C14" s="131" t="s">
        <v>88</v>
      </c>
      <c r="D14" s="131" t="s">
        <v>89</v>
      </c>
      <c r="E14" s="131" t="s">
        <v>90</v>
      </c>
      <c r="F14" s="131" t="s">
        <v>91</v>
      </c>
      <c r="G14" s="131" t="s">
        <v>92</v>
      </c>
    </row>
    <row r="15" spans="1:9">
      <c r="A15" s="98">
        <v>1</v>
      </c>
      <c r="B15" s="98" t="s">
        <v>121</v>
      </c>
      <c r="C15" s="98" t="s">
        <v>122</v>
      </c>
      <c r="D15" s="98" t="s">
        <v>123</v>
      </c>
      <c r="E15" s="98" t="s">
        <v>122</v>
      </c>
      <c r="F15" s="98" t="s">
        <v>93</v>
      </c>
      <c r="G15" s="98" t="s">
        <v>124</v>
      </c>
    </row>
    <row r="16" spans="1:9">
      <c r="A16" s="135">
        <v>2</v>
      </c>
      <c r="B16" s="135" t="s">
        <v>121</v>
      </c>
      <c r="C16" s="135" t="s">
        <v>122</v>
      </c>
      <c r="D16" s="135" t="s">
        <v>125</v>
      </c>
      <c r="E16" s="135" t="s">
        <v>122</v>
      </c>
      <c r="F16" s="135" t="s">
        <v>93</v>
      </c>
      <c r="G16" s="135" t="s">
        <v>126</v>
      </c>
    </row>
    <row r="17" spans="1:7">
      <c r="A17" s="135">
        <v>3</v>
      </c>
      <c r="B17" s="135" t="s">
        <v>121</v>
      </c>
      <c r="C17" s="135" t="s">
        <v>122</v>
      </c>
      <c r="D17" s="135" t="s">
        <v>127</v>
      </c>
      <c r="E17" s="135" t="s">
        <v>122</v>
      </c>
      <c r="F17" s="135" t="s">
        <v>93</v>
      </c>
      <c r="G17" s="135" t="s">
        <v>124</v>
      </c>
    </row>
  </sheetData>
  <mergeCells count="15">
    <mergeCell ref="A11:H11"/>
    <mergeCell ref="A13:E13"/>
    <mergeCell ref="A2:C2"/>
    <mergeCell ref="D2:I2"/>
    <mergeCell ref="A4:C4"/>
    <mergeCell ref="D4:I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25" right="0.25" top="0.75" bottom="0.75" header="0.3" footer="0.3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L19"/>
  <sheetViews>
    <sheetView workbookViewId="0">
      <selection sqref="A1 A1:L1"/>
    </sheetView>
  </sheetViews>
  <sheetFormatPr defaultColWidth="9" defaultRowHeight="12.75"/>
  <cols>
    <col min="1" max="1" width="7.28515625" style="115" customWidth="1"/>
    <col min="2" max="2" width="17.42578125" style="115" customWidth="1"/>
    <col min="3" max="3" width="19.28515625" style="115" customWidth="1"/>
    <col min="4" max="4" width="15.28515625" style="115" customWidth="1"/>
    <col min="5" max="5" width="22.7109375" style="115" customWidth="1"/>
    <col min="6" max="6" width="17.28515625" style="115" customWidth="1"/>
    <col min="7" max="7" width="10.7109375" style="115" customWidth="1"/>
    <col min="8" max="8" width="12.7109375" style="115" customWidth="1"/>
    <col min="9" max="9" width="18.5703125" style="115" customWidth="1"/>
    <col min="10" max="10" width="12.7109375" style="115" customWidth="1"/>
    <col min="11" max="11" width="22.7109375" style="115" customWidth="1"/>
    <col min="12" max="12" width="25" style="115" customWidth="1"/>
    <col min="13" max="13" width="9" style="115" customWidth="1"/>
    <col min="14" max="16384" width="9" style="115"/>
  </cols>
  <sheetData>
    <row r="1" spans="1:12" ht="19.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8.75" customHeight="1">
      <c r="A2" s="58" t="s">
        <v>95</v>
      </c>
      <c r="B2" s="58"/>
      <c r="C2" s="58"/>
      <c r="D2" s="58"/>
      <c r="E2" s="51" t="s">
        <v>96</v>
      </c>
      <c r="F2" s="51"/>
      <c r="G2" s="51"/>
      <c r="H2" s="51"/>
      <c r="I2" s="51"/>
      <c r="J2" s="51"/>
      <c r="K2" s="51"/>
      <c r="L2" s="51"/>
    </row>
    <row r="3" spans="1:12" ht="19.5" customHeight="1">
      <c r="A3" s="58"/>
      <c r="B3" s="58"/>
      <c r="C3" s="13"/>
      <c r="D3" s="13"/>
      <c r="E3" s="13"/>
      <c r="F3" s="116"/>
      <c r="G3" s="116"/>
      <c r="H3" s="116"/>
      <c r="I3" s="116"/>
      <c r="J3" s="116"/>
      <c r="K3" s="116"/>
      <c r="L3" s="116"/>
    </row>
    <row r="4" spans="1:12" ht="18.75" customHeight="1">
      <c r="A4" s="58" t="s">
        <v>16</v>
      </c>
      <c r="B4" s="58"/>
      <c r="C4" s="13"/>
      <c r="D4" s="13"/>
      <c r="E4" s="13"/>
      <c r="F4" s="116"/>
      <c r="G4" s="116"/>
      <c r="H4" s="116"/>
      <c r="I4" s="116"/>
      <c r="J4" s="116"/>
      <c r="K4" s="116"/>
      <c r="L4" s="116"/>
    </row>
    <row r="5" spans="1:12" ht="18.75" customHeight="1">
      <c r="A5" s="51" t="s">
        <v>18</v>
      </c>
      <c r="B5" s="51"/>
      <c r="C5" s="13"/>
      <c r="D5" s="13"/>
      <c r="E5" s="13"/>
      <c r="F5" s="116"/>
      <c r="G5" s="116"/>
      <c r="H5" s="116"/>
      <c r="I5" s="116"/>
      <c r="J5" s="116"/>
      <c r="K5" s="116"/>
      <c r="L5" s="116"/>
    </row>
    <row r="6" spans="1:12" ht="19.5" customHeight="1">
      <c r="A6" s="51" t="s">
        <v>97</v>
      </c>
      <c r="B6" s="51"/>
      <c r="C6" s="51"/>
      <c r="D6" s="51"/>
      <c r="E6" s="51"/>
      <c r="F6" s="51"/>
      <c r="G6" s="51"/>
      <c r="H6" s="116"/>
      <c r="I6" s="116"/>
      <c r="J6" s="116"/>
      <c r="K6" s="116"/>
      <c r="L6" s="116"/>
    </row>
    <row r="7" spans="1:12" ht="18.75" customHeight="1">
      <c r="A7" s="51" t="s">
        <v>98</v>
      </c>
      <c r="B7" s="51"/>
      <c r="C7" s="51"/>
      <c r="D7" s="51"/>
      <c r="E7" s="51"/>
      <c r="F7" s="51"/>
      <c r="G7" s="51"/>
      <c r="H7" s="116"/>
      <c r="I7" s="116"/>
      <c r="J7" s="116"/>
      <c r="K7" s="116"/>
      <c r="L7" s="116"/>
    </row>
    <row r="8" spans="1:12" ht="18.75" customHeight="1"/>
    <row r="9" spans="1:12" ht="15" customHeight="1">
      <c r="A9" s="12" t="s">
        <v>128</v>
      </c>
      <c r="B9" s="11"/>
      <c r="C9" s="11"/>
      <c r="D9" s="10"/>
      <c r="E9" s="10"/>
      <c r="F9" s="10"/>
      <c r="G9" s="10"/>
      <c r="H9" s="10"/>
      <c r="I9" s="10"/>
      <c r="J9" s="10"/>
      <c r="K9" s="10"/>
      <c r="L9" s="9"/>
    </row>
    <row r="10" spans="1:12" ht="18" customHeight="1">
      <c r="A10" s="8" t="s">
        <v>25</v>
      </c>
      <c r="B10" s="8" t="s">
        <v>27</v>
      </c>
      <c r="C10" s="46" t="s">
        <v>28</v>
      </c>
      <c r="D10" s="8" t="s">
        <v>29</v>
      </c>
      <c r="E10" s="8" t="s">
        <v>100</v>
      </c>
      <c r="F10" s="8"/>
      <c r="G10" s="8" t="s">
        <v>83</v>
      </c>
      <c r="H10" s="8" t="s">
        <v>101</v>
      </c>
      <c r="I10" s="8" t="s">
        <v>102</v>
      </c>
      <c r="J10" s="8" t="s">
        <v>103</v>
      </c>
      <c r="K10" s="8" t="s">
        <v>104</v>
      </c>
      <c r="L10" s="8" t="s">
        <v>105</v>
      </c>
    </row>
    <row r="11" spans="1:12" ht="47.25" customHeight="1">
      <c r="A11" s="8"/>
      <c r="B11" s="8"/>
      <c r="C11" s="46"/>
      <c r="D11" s="8"/>
      <c r="E11" s="136" t="s">
        <v>111</v>
      </c>
      <c r="F11" s="136" t="s">
        <v>112</v>
      </c>
      <c r="G11" s="8"/>
      <c r="H11" s="8"/>
      <c r="I11" s="8"/>
      <c r="J11" s="8"/>
      <c r="K11" s="8"/>
      <c r="L11" s="8"/>
    </row>
    <row r="12" spans="1:12" ht="16.5" customHeight="1">
      <c r="A12" s="101">
        <v>1</v>
      </c>
      <c r="B12" s="101">
        <v>2</v>
      </c>
      <c r="C12" s="101">
        <v>3</v>
      </c>
      <c r="D12" s="101">
        <v>4</v>
      </c>
      <c r="E12" s="101">
        <v>5</v>
      </c>
      <c r="F12" s="101">
        <v>6</v>
      </c>
      <c r="G12" s="101">
        <v>7</v>
      </c>
      <c r="H12" s="101">
        <v>8</v>
      </c>
      <c r="I12" s="101">
        <v>9</v>
      </c>
      <c r="J12" s="101">
        <v>10</v>
      </c>
      <c r="K12" s="101">
        <v>11</v>
      </c>
      <c r="L12" s="136">
        <v>12</v>
      </c>
    </row>
    <row r="13" spans="1:12">
      <c r="A13" s="92"/>
      <c r="B13" s="93"/>
      <c r="C13" s="93"/>
      <c r="D13" s="93"/>
      <c r="E13" s="94"/>
      <c r="F13" s="93"/>
      <c r="G13" s="93"/>
      <c r="H13" s="95"/>
      <c r="I13" s="96"/>
      <c r="J13" s="95"/>
      <c r="K13" s="97"/>
      <c r="L13" s="91"/>
    </row>
    <row r="14" spans="1:12">
      <c r="A14" s="85"/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</row>
    <row r="15" spans="1:12" ht="15" customHeight="1">
      <c r="A15" s="85"/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</row>
    <row r="16" spans="1:12" ht="18.75" customHeight="1">
      <c r="A16" s="7" t="s">
        <v>99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5"/>
    </row>
    <row r="17" spans="1:12" ht="17.25" customHeight="1">
      <c r="A17" s="4" t="s">
        <v>25</v>
      </c>
      <c r="B17" s="4" t="s">
        <v>106</v>
      </c>
      <c r="C17" s="4" t="s">
        <v>107</v>
      </c>
      <c r="D17" s="4" t="s">
        <v>108</v>
      </c>
      <c r="E17" s="2" t="s">
        <v>100</v>
      </c>
      <c r="F17" s="1"/>
      <c r="G17" s="4" t="s">
        <v>83</v>
      </c>
      <c r="H17" s="4" t="s">
        <v>101</v>
      </c>
      <c r="I17" s="4" t="s">
        <v>102</v>
      </c>
      <c r="J17" s="4" t="s">
        <v>109</v>
      </c>
      <c r="K17" s="4" t="s">
        <v>104</v>
      </c>
      <c r="L17" s="4" t="s">
        <v>110</v>
      </c>
    </row>
    <row r="18" spans="1:12" ht="45" customHeight="1">
      <c r="A18" s="3"/>
      <c r="B18" s="3"/>
      <c r="C18" s="3"/>
      <c r="D18" s="3"/>
      <c r="E18" s="137" t="s">
        <v>111</v>
      </c>
      <c r="F18" s="137" t="s">
        <v>112</v>
      </c>
      <c r="G18" s="3"/>
      <c r="H18" s="3"/>
      <c r="I18" s="3"/>
      <c r="J18" s="3"/>
      <c r="K18" s="3"/>
      <c r="L18" s="3"/>
    </row>
    <row r="19" spans="1:12">
      <c r="A19" s="138"/>
      <c r="B19" s="139"/>
      <c r="C19" s="139"/>
      <c r="D19" s="139"/>
      <c r="E19" s="140"/>
      <c r="F19" s="139"/>
      <c r="G19" s="139"/>
      <c r="H19" s="141"/>
      <c r="I19" s="138"/>
      <c r="J19" s="141"/>
      <c r="K19" s="142"/>
      <c r="L19" s="142"/>
    </row>
  </sheetData>
  <mergeCells count="33">
    <mergeCell ref="A16:L16"/>
    <mergeCell ref="A17:A18"/>
    <mergeCell ref="B17:B18"/>
    <mergeCell ref="C17:C18"/>
    <mergeCell ref="D17:D18"/>
    <mergeCell ref="E17:F17"/>
    <mergeCell ref="G17:G18"/>
    <mergeCell ref="H17:H18"/>
    <mergeCell ref="I17:I18"/>
    <mergeCell ref="J17:J18"/>
    <mergeCell ref="K17:K18"/>
    <mergeCell ref="L17:L18"/>
    <mergeCell ref="A6:G6"/>
    <mergeCell ref="A7:G7"/>
    <mergeCell ref="A9:L9"/>
    <mergeCell ref="A10:A11"/>
    <mergeCell ref="B10:B11"/>
    <mergeCell ref="C10:C11"/>
    <mergeCell ref="D10:D11"/>
    <mergeCell ref="E10:F10"/>
    <mergeCell ref="G10:G11"/>
    <mergeCell ref="H10:H11"/>
    <mergeCell ref="I10:I11"/>
    <mergeCell ref="J10:J11"/>
    <mergeCell ref="K10:K11"/>
    <mergeCell ref="L10:L11"/>
    <mergeCell ref="A1:L1"/>
    <mergeCell ref="A2:D2"/>
    <mergeCell ref="E2:L2"/>
    <mergeCell ref="A3:B3"/>
    <mergeCell ref="C3:E5"/>
    <mergeCell ref="A4:B4"/>
    <mergeCell ref="A5:B5"/>
  </mergeCells>
  <pageMargins left="0" right="0" top="2.120139" bottom="2.9861110999999999E-2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Окончательный расчёт</vt:lpstr>
      <vt:lpstr>Тарифный метод</vt:lpstr>
      <vt:lpstr>Анализ рынка</vt:lpstr>
      <vt:lpstr>Средневзвешенная цена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STAR.MarketAnalysisMedicine</dc:creator>
  <cp:lastModifiedBy>Пистер Ирина Андреевна</cp:lastModifiedBy>
  <cp:lastPrinted>2026-05-26T07:26:25Z</cp:lastPrinted>
  <dcterms:created xsi:type="dcterms:W3CDTF">2025-02-18T06:29:00Z</dcterms:created>
  <dcterms:modified xsi:type="dcterms:W3CDTF">2026-05-26T07:28:04Z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492650C2BE66405CBD747F491D1B498D_12</vt:lpwstr>
  </property>
  <property fmtid="{D5CDD505-2E9C-101B-9397-08002B2CF9AE}" pid="3" name="KSOProductBuildVer">
    <vt:lpwstr>1049-12.2.0.23149</vt:lpwstr>
  </property>
</Properties>
</file>