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essional\Desktop\РАБОТА ЦБ\Закупки 2026 год\Кресла 3 штуки —еще закупка\"/>
    </mc:Choice>
  </mc:AlternateContent>
  <xr:revisionPtr revIDLastSave="0" documentId="13_ncr:1_{A752E049-91B5-40B8-9355-8D05A4C3AD9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4" i="1" s="1"/>
</calcChain>
</file>

<file path=xl/sharedStrings.xml><?xml version="1.0" encoding="utf-8"?>
<sst xmlns="http://schemas.openxmlformats.org/spreadsheetml/2006/main" count="26" uniqueCount="26">
  <si>
    <t>№</t>
  </si>
  <si>
    <t>Наименование товара, услуги (работы)</t>
  </si>
  <si>
    <t>Единица измерения</t>
  </si>
  <si>
    <t>Кол-во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</si>
  <si>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</si>
  <si>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</si>
  <si>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Итого:</t>
  </si>
  <si>
    <t>(должность)</t>
  </si>
  <si>
    <t>(подпись/расшифровка подписи)</t>
  </si>
  <si>
    <t>НМЦК(ЦК)
(руб.)</t>
  </si>
  <si>
    <t>Количество источников ценовой информации</t>
  </si>
  <si>
    <t>Предельная цена в соответствии с распоряжением КГЗ № 100-р</t>
  </si>
  <si>
    <t>Расчёт НМЦК(ЦК)</t>
  </si>
  <si>
    <t>/Махова Д.В.</t>
  </si>
  <si>
    <t>Контрактный управляющий:</t>
  </si>
  <si>
    <t>ККН</t>
  </si>
  <si>
    <t>Приобретение офисных кресел</t>
  </si>
  <si>
    <t>шт</t>
  </si>
  <si>
    <t xml:space="preserve">Ведуший специалист по закупкам </t>
  </si>
  <si>
    <r>
      <t xml:space="preserve">Используемый метод определения НМЦК с обоснованием: </t>
    </r>
    <r>
      <rPr>
        <b/>
        <sz val="13"/>
        <color theme="1"/>
        <rFont val="Times New Roman"/>
        <family val="1"/>
        <charset val="204"/>
      </rPr>
      <t>нормативный метод.</t>
    </r>
    <r>
      <rPr>
        <sz val="13"/>
        <color theme="1"/>
        <rFont val="Times New Roman"/>
        <family val="1"/>
      </rPr>
      <t xml:space="preserve"> Расчет выполнен в соответствии с Методическими рекомендациями, утвержденными приказом МЭР РФ от 02.10.2013 №567</t>
    </r>
  </si>
  <si>
    <t>Дата подготовки обоснования НМЦК: 01.06.2026 г.</t>
  </si>
  <si>
    <t>Кресло офисное тип 13</t>
  </si>
  <si>
    <t>31.01.11.159-033</t>
  </si>
  <si>
    <r>
      <t xml:space="preserve">На основании проведенных расчетов НМЦК определена с помощью нормативного метода и составляет: </t>
    </r>
    <r>
      <rPr>
        <b/>
        <sz val="14"/>
        <color theme="1"/>
        <rFont val="Times New Roman"/>
        <family val="1"/>
        <charset val="204"/>
      </rPr>
      <t>79 181,32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  <charset val="204"/>
      </rPr>
      <t>руб.</t>
    </r>
  </si>
  <si>
    <r>
      <t xml:space="preserve">Объект закупки по коду ОКПД 31.01.11.159 подпадает под ограничение, согласно приложению № 2 ПП РФ 1875 (строка 139 - Мебель для офисов и предприятий торговли)
Заказчиком в соответствии с подпунктом «в» пункта 7 ПП РФ № 1875 осуществлены следующие действия:
1) поиск в реестре российской промышленной продукции (ПП РФ 719 от 17.07.2015) (https://gisp.gov.ru/pp719v2/pub/prod/). 
Найдена информация о субъектах деятельности в сфере промышленности, осуществляющих производство включенного в объект закупки товара, направлены 5 запросов. ответы не получены.                  Заказчиком был размещен запрос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2"/>
        <color theme="1"/>
        <rFont val="Times New Roman"/>
        <family val="1"/>
        <charset val="204"/>
      </rPr>
      <t>от 04.06.2026  № 0372200154926000002</t>
    </r>
    <r>
      <rPr>
        <sz val="12"/>
        <color theme="1"/>
        <rFont val="Times New Roman"/>
        <family val="1"/>
      </rPr>
      <t xml:space="preserve">. Ценовых предложений на запрос не поступило.
Заказчиком был направлен запрос от 25.05.2026 № 158 о предоставлении ценовой информации пяти организациям и получены ответы от трех организаций (ЦИ1, ЦИ2, ЦИ3).
</t>
    </r>
  </si>
  <si>
    <t>ОКПД2-31.01.11.159, позиция 139, Приложение № 2 ПП РФ 1875 от 23 декабря 2024 г.- не приеняем согласно п.7 п.п.г.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</si>
</sst>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11" xfId="0" applyFont="1" applyBorder="1" applyAlignment="1">
      <alignment horizontal="center" vertical="top"/>
    </xf>
    <xf numFmtId="4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 wrapText="1" indent="1"/>
    </xf>
    <xf numFmtId="0" fontId="1" fillId="0" borderId="3" xfId="0" applyFont="1" applyBorder="1"/>
    <xf numFmtId="4" fontId="6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3" xfId="0" applyFont="1" applyBorder="1" applyAlignment="1">
      <alignment horizontal="center"/>
    </xf>
    <xf numFmtId="4" fontId="7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top" indent="1"/>
    </xf>
    <xf numFmtId="0" fontId="1" fillId="0" borderId="5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vertical="center" wrapText="1"/>
    </xf>
    <xf numFmtId="0" fontId="6" fillId="0" borderId="13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6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9" xfId="0" applyFont="1" applyBorder="1" applyAlignment="1">
      <alignment vertical="top"/>
    </xf>
    <xf numFmtId="0" fontId="1" fillId="0" borderId="3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588645</xdr:colOff>
      <xdr:row>6</xdr:row>
      <xdr:rowOff>631190</xdr:rowOff>
    </xdr:from>
    <xdr:to>
      <xdr:col>4</xdr:col>
      <xdr:colOff>83820</xdr:colOff>
      <xdr:row>6</xdr:row>
      <xdr:rowOff>2368550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621405" y="3221990"/>
              <a:ext cx="321373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621405" y="3221990"/>
              <a:ext cx="321373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132715</xdr:colOff>
      <xdr:row>6</xdr:row>
      <xdr:rowOff>650240</xdr:rowOff>
    </xdr:from>
    <xdr:to>
      <xdr:col>2</xdr:col>
      <xdr:colOff>323215</xdr:colOff>
      <xdr:row>6</xdr:row>
      <xdr:rowOff>2387600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32715" y="3241040"/>
              <a:ext cx="322326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32715" y="3241040"/>
              <a:ext cx="322326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4</xdr:col>
      <xdr:colOff>146050</xdr:colOff>
      <xdr:row>6</xdr:row>
      <xdr:rowOff>646430</xdr:rowOff>
    </xdr:from>
    <xdr:to>
      <xdr:col>7</xdr:col>
      <xdr:colOff>180975</xdr:colOff>
      <xdr:row>6</xdr:row>
      <xdr:rowOff>2383790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6897370" y="3237230"/>
              <a:ext cx="322008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6897370" y="3237230"/>
              <a:ext cx="322008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topLeftCell="A4" zoomScaleNormal="100" workbookViewId="0">
      <selection activeCell="A8" sqref="A8:I8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3" width="19.8984375" style="1" customWidth="1"/>
    <col min="4" max="4" width="28.8984375" style="1" customWidth="1"/>
    <col min="5" max="5" width="13" style="1" customWidth="1"/>
    <col min="6" max="6" width="9.8984375" style="1" customWidth="1"/>
    <col min="7" max="7" width="18.8984375" style="1" customWidth="1"/>
    <col min="8" max="8" width="13.8984375" style="1" customWidth="1"/>
    <col min="9" max="9" width="25.59765625" style="1" customWidth="1"/>
    <col min="10" max="16384" width="10.8984375" style="1"/>
  </cols>
  <sheetData>
    <row r="1" spans="1:9" ht="20.100000000000001" customHeight="1" x14ac:dyDescent="0.3"/>
    <row r="2" spans="1:9" ht="50.1" customHeight="1" x14ac:dyDescent="0.3">
      <c r="A2" s="22" t="s">
        <v>4</v>
      </c>
      <c r="B2" s="22"/>
      <c r="C2" s="22"/>
      <c r="D2" s="22"/>
      <c r="E2" s="22"/>
      <c r="F2" s="22"/>
      <c r="G2" s="22"/>
      <c r="H2" s="22"/>
      <c r="I2" s="22"/>
    </row>
    <row r="3" spans="1:9" ht="24" customHeight="1" x14ac:dyDescent="0.3"/>
    <row r="4" spans="1:9" ht="36.6" customHeight="1" x14ac:dyDescent="0.3">
      <c r="A4" s="23" t="s">
        <v>5</v>
      </c>
      <c r="B4" s="23"/>
      <c r="C4" s="34" t="s">
        <v>16</v>
      </c>
      <c r="D4" s="34"/>
      <c r="E4" s="34"/>
      <c r="F4" s="34"/>
      <c r="G4" s="34"/>
      <c r="H4" s="34"/>
      <c r="I4" s="34"/>
    </row>
    <row r="5" spans="1:9" ht="17.399999999999999" customHeight="1" x14ac:dyDescent="0.3">
      <c r="A5" s="39"/>
      <c r="B5" s="39"/>
      <c r="C5" s="39"/>
      <c r="D5" s="39"/>
      <c r="E5" s="39"/>
      <c r="F5" s="39"/>
      <c r="G5" s="39"/>
      <c r="H5" s="39"/>
      <c r="I5" s="39"/>
    </row>
    <row r="6" spans="1:9" ht="56.4" customHeight="1" x14ac:dyDescent="0.3">
      <c r="A6" s="23" t="s">
        <v>19</v>
      </c>
      <c r="B6" s="23"/>
      <c r="C6" s="23"/>
      <c r="D6" s="23"/>
      <c r="E6" s="23"/>
      <c r="F6" s="23"/>
      <c r="G6" s="23"/>
      <c r="H6" s="23"/>
      <c r="I6" s="23"/>
    </row>
    <row r="7" spans="1:9" ht="192.75" customHeight="1" x14ac:dyDescent="0.3">
      <c r="A7" s="16"/>
      <c r="B7" s="16"/>
      <c r="C7" s="17"/>
      <c r="D7" s="18"/>
      <c r="E7" s="18"/>
      <c r="F7" s="18"/>
      <c r="G7" s="18"/>
      <c r="H7" s="18"/>
      <c r="I7" s="18"/>
    </row>
    <row r="8" spans="1:9" ht="31.8" customHeight="1" x14ac:dyDescent="0.3">
      <c r="A8" s="38" t="s">
        <v>25</v>
      </c>
      <c r="B8" s="38"/>
      <c r="C8" s="38"/>
      <c r="D8" s="38"/>
      <c r="E8" s="38"/>
      <c r="F8" s="38"/>
      <c r="G8" s="38"/>
      <c r="H8" s="38"/>
      <c r="I8" s="38"/>
    </row>
    <row r="9" spans="1:9" ht="59.25" customHeight="1" x14ac:dyDescent="0.3">
      <c r="A9" s="36" t="s">
        <v>12</v>
      </c>
      <c r="B9" s="36"/>
      <c r="C9" s="36"/>
      <c r="D9" s="36"/>
      <c r="E9" s="36"/>
      <c r="F9" s="36"/>
      <c r="G9" s="36"/>
      <c r="H9" s="36"/>
      <c r="I9" s="36"/>
    </row>
    <row r="10" spans="1:9" ht="27.75" customHeight="1" x14ac:dyDescent="0.3">
      <c r="A10" s="4"/>
      <c r="B10" s="6"/>
      <c r="C10" s="5"/>
      <c r="D10" s="3"/>
      <c r="E10" s="3"/>
      <c r="F10" s="3"/>
      <c r="G10" s="7"/>
      <c r="H10" s="7"/>
      <c r="I10" s="3"/>
    </row>
    <row r="11" spans="1:9" ht="20.100000000000001" customHeight="1" x14ac:dyDescent="0.3">
      <c r="A11" s="37" t="s">
        <v>0</v>
      </c>
      <c r="B11" s="24" t="s">
        <v>1</v>
      </c>
      <c r="C11" s="25"/>
      <c r="D11" s="37" t="s">
        <v>15</v>
      </c>
      <c r="E11" s="32" t="s">
        <v>2</v>
      </c>
      <c r="F11" s="30" t="s">
        <v>3</v>
      </c>
      <c r="G11" s="47"/>
      <c r="H11" s="47"/>
      <c r="I11" s="28" t="s">
        <v>9</v>
      </c>
    </row>
    <row r="12" spans="1:9" ht="71.25" customHeight="1" x14ac:dyDescent="0.3">
      <c r="A12" s="29"/>
      <c r="B12" s="26"/>
      <c r="C12" s="27"/>
      <c r="D12" s="29"/>
      <c r="E12" s="33"/>
      <c r="F12" s="31"/>
      <c r="G12" s="12" t="s">
        <v>11</v>
      </c>
      <c r="H12" s="12" t="s">
        <v>10</v>
      </c>
      <c r="I12" s="29"/>
    </row>
    <row r="13" spans="1:9" ht="71.25" customHeight="1" x14ac:dyDescent="0.3">
      <c r="A13" s="15">
        <v>1</v>
      </c>
      <c r="B13" s="50" t="s">
        <v>21</v>
      </c>
      <c r="C13" s="51"/>
      <c r="D13" s="15" t="s">
        <v>22</v>
      </c>
      <c r="E13" s="15" t="s">
        <v>17</v>
      </c>
      <c r="F13" s="15">
        <v>4</v>
      </c>
      <c r="G13" s="21">
        <v>19795.330000000002</v>
      </c>
      <c r="H13" s="15">
        <v>1</v>
      </c>
      <c r="I13" s="20">
        <f>G13*F13</f>
        <v>79181.320000000007</v>
      </c>
    </row>
    <row r="14" spans="1:9" ht="16.5" customHeight="1" x14ac:dyDescent="0.3">
      <c r="A14" s="11"/>
      <c r="B14" s="48"/>
      <c r="C14" s="49"/>
      <c r="D14" s="13"/>
      <c r="E14" s="13"/>
      <c r="F14" s="19" t="s">
        <v>6</v>
      </c>
      <c r="G14" s="13"/>
      <c r="H14" s="13"/>
      <c r="I14" s="14">
        <f>I13</f>
        <v>79181.320000000007</v>
      </c>
    </row>
    <row r="15" spans="1:9" x14ac:dyDescent="0.3">
      <c r="A15" s="8"/>
      <c r="I15" s="9"/>
    </row>
    <row r="16" spans="1:9" ht="39.9" customHeight="1" x14ac:dyDescent="0.3">
      <c r="A16" s="44" t="s">
        <v>23</v>
      </c>
      <c r="B16" s="45"/>
      <c r="C16" s="45"/>
      <c r="D16" s="45"/>
      <c r="E16" s="45"/>
      <c r="F16" s="45"/>
      <c r="G16" s="45"/>
      <c r="H16" s="45"/>
      <c r="I16" s="46"/>
    </row>
    <row r="17" spans="1:9" ht="9.9" customHeight="1" x14ac:dyDescent="0.3"/>
    <row r="18" spans="1:9" ht="15" customHeight="1" x14ac:dyDescent="0.3">
      <c r="A18" s="42" t="s">
        <v>20</v>
      </c>
      <c r="B18" s="42"/>
      <c r="C18" s="42"/>
      <c r="D18" s="42"/>
      <c r="E18" s="42"/>
      <c r="F18" s="42"/>
      <c r="G18" s="42"/>
      <c r="H18" s="42"/>
      <c r="I18" s="42"/>
    </row>
    <row r="19" spans="1:9" ht="39.9" customHeight="1" x14ac:dyDescent="0.3">
      <c r="A19" s="35" t="s">
        <v>24</v>
      </c>
      <c r="B19" s="42"/>
      <c r="C19" s="42"/>
      <c r="D19" s="42"/>
      <c r="E19" s="42"/>
      <c r="F19" s="42"/>
      <c r="G19" s="42"/>
      <c r="H19" s="42"/>
      <c r="I19" s="42"/>
    </row>
    <row r="20" spans="1:9" ht="39.9" customHeight="1" x14ac:dyDescent="0.3">
      <c r="A20" s="42"/>
      <c r="B20" s="42"/>
      <c r="C20" s="42"/>
      <c r="D20" s="42"/>
      <c r="E20" s="42"/>
      <c r="F20" s="42"/>
      <c r="G20" s="42"/>
      <c r="H20" s="42"/>
      <c r="I20" s="42"/>
    </row>
    <row r="21" spans="1:9" ht="46.8" customHeight="1" x14ac:dyDescent="0.3">
      <c r="A21" s="42"/>
      <c r="B21" s="42"/>
      <c r="C21" s="42"/>
      <c r="D21" s="42"/>
      <c r="E21" s="42"/>
      <c r="F21" s="42"/>
      <c r="G21" s="42"/>
      <c r="H21" s="42"/>
      <c r="I21" s="42"/>
    </row>
    <row r="22" spans="1:9" ht="15" customHeight="1" x14ac:dyDescent="0.3">
      <c r="A22" s="42" t="s">
        <v>14</v>
      </c>
      <c r="B22" s="42"/>
      <c r="C22" s="42"/>
    </row>
    <row r="23" spans="1:9" ht="15" customHeight="1" x14ac:dyDescent="0.3">
      <c r="A23" s="10"/>
      <c r="B23" s="10"/>
      <c r="C23" s="10"/>
    </row>
    <row r="24" spans="1:9" ht="24.9" customHeight="1" x14ac:dyDescent="0.3">
      <c r="A24" s="40" t="s">
        <v>18</v>
      </c>
      <c r="B24" s="40"/>
      <c r="C24" s="40"/>
      <c r="D24" s="40"/>
    </row>
    <row r="25" spans="1:9" ht="15" customHeight="1" x14ac:dyDescent="0.3">
      <c r="A25" s="41" t="s">
        <v>7</v>
      </c>
      <c r="B25" s="41"/>
      <c r="C25" s="41"/>
      <c r="D25" s="41"/>
    </row>
    <row r="26" spans="1:9" ht="20.100000000000001" customHeight="1" x14ac:dyDescent="0.3">
      <c r="A26" s="43" t="s">
        <v>13</v>
      </c>
      <c r="B26" s="43"/>
      <c r="C26" s="43"/>
      <c r="D26" s="43"/>
    </row>
    <row r="27" spans="1:9" ht="15" customHeight="1" x14ac:dyDescent="0.3">
      <c r="A27" s="41" t="s">
        <v>8</v>
      </c>
      <c r="B27" s="41"/>
      <c r="C27" s="41"/>
      <c r="D27" s="41"/>
    </row>
  </sheetData>
  <mergeCells count="24">
    <mergeCell ref="A24:D24"/>
    <mergeCell ref="A11:A12"/>
    <mergeCell ref="A27:D27"/>
    <mergeCell ref="A18:I18"/>
    <mergeCell ref="A22:C22"/>
    <mergeCell ref="A26:D26"/>
    <mergeCell ref="A25:D25"/>
    <mergeCell ref="A16:I16"/>
    <mergeCell ref="G11:H11"/>
    <mergeCell ref="B14:C14"/>
    <mergeCell ref="B13:C13"/>
    <mergeCell ref="A19:I21"/>
    <mergeCell ref="A2:I2"/>
    <mergeCell ref="A4:B4"/>
    <mergeCell ref="B11:C12"/>
    <mergeCell ref="I11:I12"/>
    <mergeCell ref="F11:F12"/>
    <mergeCell ref="E11:E12"/>
    <mergeCell ref="C4:I4"/>
    <mergeCell ref="A9:I9"/>
    <mergeCell ref="D11:D12"/>
    <mergeCell ref="A5:I5"/>
    <mergeCell ref="A6:I6"/>
    <mergeCell ref="A8:I8"/>
  </mergeCells>
  <pageMargins left="0.7" right="0.7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Professional</cp:lastModifiedBy>
  <cp:lastPrinted>2025-07-29T09:02:08Z</cp:lastPrinted>
  <dcterms:created xsi:type="dcterms:W3CDTF">2023-02-03T13:24:35Z</dcterms:created>
  <dcterms:modified xsi:type="dcterms:W3CDTF">2026-06-04T05:54:52Z</dcterms:modified>
</cp:coreProperties>
</file>