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13" i="1"/>
  <c r="H12"/>
  <c r="H11"/>
</calcChain>
</file>

<file path=xl/sharedStrings.xml><?xml version="1.0" encoding="utf-8"?>
<sst xmlns="http://schemas.openxmlformats.org/spreadsheetml/2006/main" count="24" uniqueCount="23">
  <si>
    <t>Метод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</si>
  <si>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</si>
  <si>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</si>
  <si>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</si>
  <si>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</si>
  <si>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</si>
  <si>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</si>
  <si>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</si>
  <si>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</si>
  <si>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Исполнитель:    Заведующий хозяйством:</t>
  </si>
  <si>
    <t>Тараканова Е.Е.</t>
  </si>
  <si>
    <t>минимальное ценовое предложение</t>
  </si>
  <si>
    <t>Ед. изм.</t>
  </si>
  <si>
    <t>8=6*7</t>
  </si>
  <si>
    <t>Начальная (максимальная) цена контракта, руб.</t>
  </si>
  <si>
    <t xml:space="preserve">                                                                                                                Обоснование и расчет начальной (максимальной) цены контракта</t>
  </si>
  <si>
    <t xml:space="preserve">                  руб. </t>
  </si>
  <si>
    <t xml:space="preserve">Аптечка по приказу № 1331н </t>
  </si>
  <si>
    <t>Заказчиком был направлен запрос 40 от 27.04.2026 г.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</si>
  <si>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r>
      <t>Ответы на запрос получены от 3 поставщиков (подрядчиков, исполнителей) ИЦИ №1 (№ 121 от 04.05.2026 г.), ИЦИ №2 (№ 122 от 04.05.2026 г.), ИЦИ №3 (№123 от 04.05.2026 г.)</t>
    </r>
    <r>
      <rPr>
        <b/>
        <sz val="12"/>
        <color rgb="FF000000"/>
        <rFont val="Times New Roman"/>
        <family val="1"/>
      </rPr>
      <t> </t>
    </r>
  </si>
  <si>
    <t>на поставку  средств индивидуальной защиты (СИЗ)  для Государственного бюджетного дошкольного образовательного учреждения детский сад № 28 общеразвивающего вида с приоритетным осуществлением деятельности по познавательно-речевому  развитию детей Красногвардейского района Санкт-Петербурга, для нужд Санкт-Петербурга в 2026 году.</t>
  </si>
  <si>
    <t xml:space="preserve">Самоспасатель универсальный малогабаритный
фильтрующий 
</t>
  </si>
  <si>
    <t>шт.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</si>
</sst>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5" fillId="0" borderId="0" xfId="0" applyFont="1"/>
    <xf numFmtId="4" fontId="7" fillId="2" borderId="4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" fontId="7" fillId="2" borderId="8" xfId="0" applyNumberFormat="1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2" borderId="4" xfId="0" applyFont="1" applyFill="1" applyBorder="1" applyAlignment="1">
      <alignment horizontal="left" vertical="top" wrapText="1"/>
    </xf>
    <xf numFmtId="0" fontId="5" fillId="0" borderId="2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0" xfId="0" applyFont="1" applyBorder="1"/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7</xdr:row>
      <xdr:rowOff>238126</xdr:rowOff>
    </xdr:from>
    <xdr:to>
      <xdr:col>7</xdr:col>
      <xdr:colOff>990600</xdr:colOff>
      <xdr:row>7</xdr:row>
      <xdr:rowOff>733426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05825" y="2628901"/>
          <a:ext cx="94297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topLeftCell="A7" zoomScaleNormal="100" workbookViewId="0">
      <selection activeCell="I11" sqref="I11:N12"/>
    </sheetView>
  </sheetViews>
  <sheetFormatPr defaultRowHeight="15.75"/>
  <cols>
    <col min="1" max="1" width="9.140625" style="1"/>
    <col min="2" max="2" width="54.42578125" style="1" customWidth="1"/>
    <col min="3" max="3" width="13.42578125" style="1" customWidth="1"/>
    <col min="4" max="4" width="12.42578125" style="1" customWidth="1"/>
    <col min="5" max="5" width="13.5703125" style="1" customWidth="1"/>
    <col min="6" max="6" width="13.28515625" style="1" customWidth="1"/>
    <col min="7" max="7" width="21.5703125" style="1" customWidth="1"/>
    <col min="8" max="8" width="18" style="1" customWidth="1"/>
    <col min="9" max="9" width="6.140625" style="1" customWidth="1"/>
    <col min="10" max="10" width="6.7109375" style="1" hidden="1" customWidth="1"/>
    <col min="11" max="11" width="6.140625" style="1" hidden="1" customWidth="1"/>
    <col min="12" max="12" width="15.140625" style="1" hidden="1" customWidth="1"/>
    <col min="13" max="13" width="11.5703125" style="1" hidden="1" customWidth="1"/>
    <col min="14" max="16384" width="9.140625" style="1"/>
  </cols>
  <sheetData>
    <row r="1" spans="1:14" ht="33" customHeight="1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45.75" customHeight="1">
      <c r="A2" s="16" t="s">
        <v>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28.5" customHeight="1">
      <c r="A3" s="17" t="s">
        <v>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ht="45" customHeight="1">
      <c r="A4" s="18" t="s">
        <v>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4" ht="57" customHeight="1">
      <c r="A5" s="18" t="s">
        <v>18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</row>
    <row r="6" spans="1:14" ht="40.5" customHeight="1" thickBot="1">
      <c r="A6" s="19" t="s">
        <v>19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2"/>
      <c r="N7" s="2"/>
    </row>
    <row r="8" spans="1:14" ht="73.5" customHeight="1">
      <c r="A8" s="21" t="s">
        <v>2</v>
      </c>
      <c r="B8" s="23" t="s">
        <v>3</v>
      </c>
      <c r="C8" s="25" t="s">
        <v>4</v>
      </c>
      <c r="D8" s="26"/>
      <c r="E8" s="27"/>
      <c r="F8" s="23" t="s">
        <v>8</v>
      </c>
      <c r="G8" s="23" t="s">
        <v>11</v>
      </c>
      <c r="H8" s="3" t="s">
        <v>16</v>
      </c>
      <c r="I8" s="32" t="s">
        <v>12</v>
      </c>
      <c r="J8" s="32"/>
      <c r="K8" s="32"/>
      <c r="L8" s="32"/>
      <c r="M8" s="32"/>
      <c r="N8" s="32"/>
    </row>
    <row r="9" spans="1:14" ht="40.5" customHeight="1">
      <c r="A9" s="22"/>
      <c r="B9" s="24"/>
      <c r="C9" s="4" t="s">
        <v>5</v>
      </c>
      <c r="D9" s="4" t="s">
        <v>6</v>
      </c>
      <c r="E9" s="4" t="s">
        <v>7</v>
      </c>
      <c r="F9" s="28"/>
      <c r="G9" s="28"/>
      <c r="H9" s="5"/>
      <c r="I9" s="32"/>
      <c r="J9" s="32"/>
      <c r="K9" s="32"/>
      <c r="L9" s="32"/>
      <c r="M9" s="32"/>
      <c r="N9" s="32"/>
    </row>
    <row r="10" spans="1:14" ht="40.5" customHeight="1">
      <c r="A10" s="6">
        <v>1</v>
      </c>
      <c r="B10" s="6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6" t="s">
        <v>13</v>
      </c>
      <c r="I10" s="34">
        <v>9</v>
      </c>
      <c r="J10" s="34"/>
      <c r="K10" s="34"/>
      <c r="L10" s="34"/>
      <c r="M10" s="34"/>
      <c r="N10" s="34"/>
    </row>
    <row r="11" spans="1:14" ht="35.25" customHeight="1">
      <c r="A11" s="6">
        <v>1</v>
      </c>
      <c r="B11" s="13" t="s">
        <v>21</v>
      </c>
      <c r="C11" s="8">
        <v>6672</v>
      </c>
      <c r="D11" s="8">
        <v>6939</v>
      </c>
      <c r="E11" s="8">
        <v>7273</v>
      </c>
      <c r="F11" s="7">
        <v>1</v>
      </c>
      <c r="G11" s="8">
        <v>6672</v>
      </c>
      <c r="H11" s="8">
        <f>F11*G11</f>
        <v>6672</v>
      </c>
      <c r="I11" s="35" t="s">
        <v>22</v>
      </c>
      <c r="J11" s="35"/>
      <c r="K11" s="35"/>
      <c r="L11" s="35"/>
      <c r="M11" s="35"/>
      <c r="N11" s="35"/>
    </row>
    <row r="12" spans="1:14" ht="28.5" customHeight="1">
      <c r="A12" s="6">
        <v>2</v>
      </c>
      <c r="B12" s="13" t="s">
        <v>17</v>
      </c>
      <c r="C12" s="8">
        <v>5100</v>
      </c>
      <c r="D12" s="8">
        <v>5457</v>
      </c>
      <c r="E12" s="8">
        <v>5355</v>
      </c>
      <c r="F12" s="7">
        <v>1</v>
      </c>
      <c r="G12" s="8">
        <v>5100</v>
      </c>
      <c r="H12" s="8">
        <f t="shared" ref="H12" si="0">F12*G12</f>
        <v>5100</v>
      </c>
      <c r="I12" s="35" t="s">
        <v>22</v>
      </c>
      <c r="J12" s="35"/>
      <c r="K12" s="35"/>
      <c r="L12" s="35"/>
      <c r="M12" s="35"/>
      <c r="N12" s="35"/>
    </row>
    <row r="13" spans="1:14" ht="40.5" customHeight="1">
      <c r="A13" s="29" t="s">
        <v>14</v>
      </c>
      <c r="B13" s="30"/>
      <c r="C13" s="30"/>
      <c r="D13" s="30"/>
      <c r="E13" s="30"/>
      <c r="F13" s="30"/>
      <c r="G13" s="31"/>
      <c r="H13" s="9">
        <f>SUM(H11:H12)</f>
        <v>11772</v>
      </c>
      <c r="I13" s="33"/>
      <c r="J13" s="33"/>
      <c r="K13" s="33"/>
      <c r="L13" s="33"/>
      <c r="M13" s="33"/>
      <c r="N13" s="33"/>
    </row>
    <row r="14" spans="1:14" ht="40.5" customHeight="1">
      <c r="A14" s="10"/>
      <c r="B14" s="10"/>
      <c r="C14" s="10"/>
      <c r="D14" s="10"/>
      <c r="E14" s="10"/>
      <c r="F14" s="10"/>
      <c r="G14" s="10"/>
      <c r="H14" s="11"/>
    </row>
    <row r="15" spans="1:14">
      <c r="A15" s="2"/>
      <c r="B15" s="2"/>
      <c r="C15" s="2"/>
      <c r="D15" s="2"/>
      <c r="E15" s="2"/>
      <c r="F15" s="2"/>
      <c r="G15" s="2"/>
      <c r="H15" s="20"/>
      <c r="I15" s="20"/>
      <c r="J15" s="2"/>
      <c r="K15" s="2"/>
      <c r="L15" s="2"/>
      <c r="M15" s="2"/>
      <c r="N15" s="2"/>
    </row>
    <row r="16" spans="1:14">
      <c r="B16" s="1" t="s">
        <v>9</v>
      </c>
      <c r="E16" s="1" t="s">
        <v>10</v>
      </c>
    </row>
    <row r="18" spans="2:2">
      <c r="B18" s="12"/>
    </row>
  </sheetData>
  <mergeCells count="19">
    <mergeCell ref="H15:I15"/>
    <mergeCell ref="A8:A9"/>
    <mergeCell ref="B8:B9"/>
    <mergeCell ref="C8:E8"/>
    <mergeCell ref="F8:F9"/>
    <mergeCell ref="G8:G9"/>
    <mergeCell ref="A13:G13"/>
    <mergeCell ref="I8:N9"/>
    <mergeCell ref="I13:N13"/>
    <mergeCell ref="I10:N10"/>
    <mergeCell ref="I11:N11"/>
    <mergeCell ref="I12:N12"/>
    <mergeCell ref="A7:L7"/>
    <mergeCell ref="A1:N1"/>
    <mergeCell ref="A2:N2"/>
    <mergeCell ref="A3:N3"/>
    <mergeCell ref="A4:N4"/>
    <mergeCell ref="A5:N5"/>
    <mergeCell ref="A6:N6"/>
  </mergeCells>
  <pageMargins left="0.70866141732283472" right="0.70866141732283472" top="0.74803149606299213" bottom="0.74803149606299213" header="0.31496062992125984" footer="0.31496062992125984"/>
  <pageSetup paperSize="9" scale="65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2026-05-05T11:23:56Z</dcterms:modified>
</cp:coreProperties>
</file>