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Наталья\Desktop\335\2026\Исп. КСОБ\"/>
    </mc:Choice>
  </mc:AlternateContent>
  <bookViews>
    <workbookView xWindow="-300" yWindow="-90" windowWidth="17055" windowHeight="1182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Лист1!$A$1:$N$17</definedName>
  </definedNames>
  <calcPr calcId="162913" fullPrecision="0"/>
</workbook>
</file>

<file path=xl/calcChain.xml><?xml version="1.0" encoding="utf-8"?>
<calcChain xmlns="http://schemas.openxmlformats.org/spreadsheetml/2006/main">
  <c r="M16" i="1" l="1"/>
  <c r="H16" i="1"/>
  <c r="L16" i="1" s="1"/>
  <c r="M17" i="1" l="1"/>
</calcChain>
</file>

<file path=xl/sharedStrings.xml><?xml version="1.0" encoding="utf-8"?>
<sst xmlns="http://schemas.openxmlformats.org/spreadsheetml/2006/main" count="33" uniqueCount="33">
  <si>
    <t>№ п/п</t>
  </si>
  <si>
    <t>Наименование</t>
  </si>
  <si>
    <t>Цена за единицу товара</t>
  </si>
  <si>
    <t>СОГЛАСОВАНО</t>
  </si>
  <si>
    <t>Санкт-Петербурга</t>
  </si>
  <si>
    <t>администрации  Пушкинского района</t>
  </si>
  <si>
    <t>УТВЕРЖДАЮ</t>
  </si>
  <si>
    <t xml:space="preserve">           Пушкинского района</t>
  </si>
  <si>
    <t xml:space="preserve">                Санкт-Петербурга</t>
  </si>
  <si>
    <t>Кол-во</t>
  </si>
  <si>
    <t xml:space="preserve">                                                                                                                                                                                  ИТОГО:</t>
  </si>
  <si>
    <t>Ед. изм.</t>
  </si>
  <si>
    <t xml:space="preserve">Контрактный управляющий </t>
  </si>
  <si>
    <t>О.С.Стрекозова</t>
  </si>
  <si>
    <t>ГБОУ школа №335 Пушкинского района Санкт-Петербурга</t>
  </si>
  <si>
    <t>Расчет составил:</t>
  </si>
  <si>
    <t>Итого по позиции с НДС руб.</t>
  </si>
  <si>
    <t>Наименьшая цена за ед. руб.</t>
  </si>
  <si>
    <t>Цена из реестра товаров руб.</t>
  </si>
  <si>
    <t>Цена из реестра контрактов руб.</t>
  </si>
  <si>
    <t>Цена из распоряж КГЗ №100-р руб.</t>
  </si>
  <si>
    <t>Наименьшая цена за ед. из столбцов             с 6-12              руб.</t>
  </si>
  <si>
    <t>усл.ед.</t>
  </si>
  <si>
    <t>Начальник отдела образования</t>
  </si>
  <si>
    <t>______________ И.Н.Орловская</t>
  </si>
  <si>
    <t xml:space="preserve">Расчет начальной (максимальной) цены контракта на оказание услуг по проведению испытаний и технического освидетельствования комплексных систем обеспечения безопасности (КСОБ) для нужд ГБОУ школа № 335 Пушкинского район 
 </t>
  </si>
  <si>
    <t xml:space="preserve">Оказание услуг по проведению испытаний и технического освидетельствования комплексных систем обеспечения безопасности (КСОБ) для нужд ГБОУ школа № 335 Пушкинского район </t>
  </si>
  <si>
    <t>Ценовое предложение  №б/н №  от 29.05.2026</t>
  </si>
  <si>
    <t xml:space="preserve">Ценовое предложение №1  №  б/н от 29.05.2026. </t>
  </si>
  <si>
    <t xml:space="preserve">Ценовое предложение №2 № б/н от 29.05.2026  </t>
  </si>
  <si>
    <t xml:space="preserve">   Директор ГБОУ школа № 335 </t>
  </si>
  <si>
    <t xml:space="preserve">     ______________ И.П.Чулицкая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</si>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</sst>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4" xfId="0" applyFont="1" applyBorder="1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5" fillId="0" borderId="0" xfId="0" applyFont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2" fontId="2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1" fillId="0" borderId="0" xfId="0" applyFont="1" applyFill="1"/>
    <xf numFmtId="0" fontId="2" fillId="0" borderId="1" xfId="0" applyFont="1" applyBorder="1"/>
    <xf numFmtId="4" fontId="2" fillId="2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Fill="1" applyAlignment="1">
      <alignment horizontal="right"/>
    </xf>
    <xf numFmtId="0" fontId="7" fillId="0" borderId="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"/>
  <sheetViews>
    <sheetView tabSelected="1" topLeftCell="A6" workbookViewId="0">
      <selection sqref="A1:M22"/>
    </sheetView>
  </sheetViews>
  <sheetFormatPr defaultRowHeight="15" x14ac:dyDescent="0.25"/>
  <cols>
    <col min="1" max="1" width="4.28515625" style="3" customWidth="1"/>
    <col min="2" max="2" width="39.28515625" style="3" customWidth="1"/>
    <col min="3" max="3" width="9.28515625" style="1" customWidth="1"/>
    <col min="4" max="4" width="9.140625" style="1" customWidth="1"/>
    <col min="5" max="5" width="10.85546875" style="8" customWidth="1"/>
    <col min="6" max="6" width="11.42578125" style="11" customWidth="1"/>
    <col min="7" max="7" width="12.42578125" style="8" customWidth="1"/>
    <col min="8" max="12" width="8.85546875" style="8" customWidth="1"/>
    <col min="13" max="13" width="11.5703125" style="1" customWidth="1"/>
    <col min="14" max="14" width="32.5703125" style="3" hidden="1" customWidth="1"/>
    <col min="15" max="16384" width="9.140625" style="3"/>
  </cols>
  <sheetData>
    <row r="1" spans="1:14" x14ac:dyDescent="0.25">
      <c r="B1" s="4" t="s">
        <v>3</v>
      </c>
      <c r="C1" s="2"/>
      <c r="F1" s="33" t="s">
        <v>6</v>
      </c>
      <c r="G1" s="33"/>
      <c r="H1" s="33"/>
      <c r="I1" s="33"/>
      <c r="J1" s="33"/>
      <c r="K1" s="33"/>
      <c r="L1" s="33"/>
      <c r="M1" s="34"/>
    </row>
    <row r="2" spans="1:14" x14ac:dyDescent="0.25">
      <c r="A2" s="5"/>
      <c r="B2" s="4" t="s">
        <v>23</v>
      </c>
      <c r="C2" s="2"/>
      <c r="E2" s="35" t="s">
        <v>30</v>
      </c>
      <c r="F2" s="34"/>
      <c r="G2" s="34"/>
      <c r="H2" s="34"/>
      <c r="I2" s="34"/>
      <c r="J2" s="34"/>
      <c r="K2" s="34"/>
      <c r="L2" s="34"/>
      <c r="M2" s="34"/>
    </row>
    <row r="3" spans="1:14" x14ac:dyDescent="0.25">
      <c r="A3" s="5"/>
      <c r="B3" s="4" t="s">
        <v>5</v>
      </c>
      <c r="C3" s="2"/>
      <c r="F3" s="35" t="s">
        <v>7</v>
      </c>
      <c r="G3" s="34"/>
      <c r="H3" s="34"/>
      <c r="I3" s="34"/>
      <c r="J3" s="34"/>
      <c r="K3" s="34"/>
      <c r="L3" s="34"/>
      <c r="M3" s="34"/>
    </row>
    <row r="4" spans="1:14" x14ac:dyDescent="0.25">
      <c r="A4" s="5"/>
      <c r="B4" s="4" t="s">
        <v>4</v>
      </c>
      <c r="C4" s="2"/>
      <c r="F4" s="35" t="s">
        <v>8</v>
      </c>
      <c r="G4" s="34"/>
      <c r="H4" s="34"/>
      <c r="I4" s="34"/>
      <c r="J4" s="34"/>
      <c r="K4" s="34"/>
      <c r="L4" s="34"/>
      <c r="M4" s="34"/>
    </row>
    <row r="5" spans="1:14" x14ac:dyDescent="0.25">
      <c r="A5" s="5"/>
      <c r="B5" s="4" t="s">
        <v>24</v>
      </c>
      <c r="C5" s="2"/>
      <c r="D5" s="35" t="s">
        <v>31</v>
      </c>
      <c r="E5" s="34"/>
      <c r="F5" s="34"/>
      <c r="G5" s="34"/>
      <c r="H5" s="34"/>
      <c r="I5" s="34"/>
      <c r="J5" s="34"/>
      <c r="K5" s="34"/>
      <c r="L5" s="34"/>
      <c r="M5" s="34"/>
    </row>
    <row r="6" spans="1:14" x14ac:dyDescent="0.25">
      <c r="A6" s="5"/>
      <c r="B6" s="4"/>
      <c r="C6" s="2"/>
      <c r="F6" s="10"/>
      <c r="G6" s="7"/>
      <c r="H6" s="7"/>
      <c r="I6" s="7"/>
      <c r="J6" s="7"/>
      <c r="K6" s="7"/>
      <c r="L6" s="7"/>
    </row>
    <row r="7" spans="1:14" x14ac:dyDescent="0.25">
      <c r="A7" s="5"/>
      <c r="B7" s="4"/>
      <c r="C7" s="2"/>
      <c r="F7" s="10"/>
      <c r="G7" s="7"/>
      <c r="H7" s="7"/>
      <c r="I7" s="7"/>
      <c r="J7" s="7"/>
      <c r="K7" s="7"/>
      <c r="L7" s="7"/>
    </row>
    <row r="8" spans="1:14" ht="15" customHeight="1" x14ac:dyDescent="0.25">
      <c r="A8" s="5"/>
      <c r="B8" s="26" t="s">
        <v>25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4" x14ac:dyDescent="0.25">
      <c r="A9" s="5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4" x14ac:dyDescent="0.25">
      <c r="A10" s="5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4" x14ac:dyDescent="0.25">
      <c r="A11" s="5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4" x14ac:dyDescent="0.25">
      <c r="A12" s="5"/>
      <c r="B12" s="4"/>
      <c r="C12" s="2"/>
      <c r="D12" s="2"/>
      <c r="E12" s="7"/>
      <c r="F12" s="10"/>
      <c r="G12" s="7"/>
      <c r="H12" s="7"/>
      <c r="I12" s="7"/>
      <c r="J12" s="7"/>
      <c r="K12" s="7"/>
      <c r="L12" s="7"/>
      <c r="M12" s="2"/>
    </row>
    <row r="13" spans="1:14" ht="15.75" customHeight="1" x14ac:dyDescent="0.25">
      <c r="A13" s="30" t="s">
        <v>0</v>
      </c>
      <c r="B13" s="31" t="s">
        <v>1</v>
      </c>
      <c r="C13" s="31" t="s">
        <v>11</v>
      </c>
      <c r="D13" s="30" t="s">
        <v>9</v>
      </c>
      <c r="E13" s="32" t="s">
        <v>2</v>
      </c>
      <c r="F13" s="32"/>
      <c r="G13" s="32"/>
      <c r="H13" s="29" t="s">
        <v>17</v>
      </c>
      <c r="I13" s="27" t="s">
        <v>18</v>
      </c>
      <c r="J13" s="27" t="s">
        <v>19</v>
      </c>
      <c r="K13" s="27" t="s">
        <v>20</v>
      </c>
      <c r="L13" s="27" t="s">
        <v>21</v>
      </c>
      <c r="M13" s="30" t="s">
        <v>16</v>
      </c>
      <c r="N13" s="6"/>
    </row>
    <row r="14" spans="1:14" ht="90" customHeight="1" x14ac:dyDescent="0.25">
      <c r="A14" s="30"/>
      <c r="B14" s="31"/>
      <c r="C14" s="31"/>
      <c r="D14" s="30"/>
      <c r="E14" s="17" t="s">
        <v>28</v>
      </c>
      <c r="F14" s="17" t="s">
        <v>29</v>
      </c>
      <c r="G14" s="17" t="s">
        <v>27</v>
      </c>
      <c r="H14" s="29"/>
      <c r="I14" s="28"/>
      <c r="J14" s="28"/>
      <c r="K14" s="28"/>
      <c r="L14" s="28"/>
      <c r="M14" s="30"/>
      <c r="N14" s="6"/>
    </row>
    <row r="15" spans="1:14" ht="18.75" customHeight="1" x14ac:dyDescent="0.25">
      <c r="A15" s="14">
        <v>1</v>
      </c>
      <c r="B15" s="15">
        <v>2</v>
      </c>
      <c r="C15" s="15">
        <v>3</v>
      </c>
      <c r="D15" s="14">
        <v>4</v>
      </c>
      <c r="E15" s="17">
        <v>5</v>
      </c>
      <c r="F15" s="17">
        <v>6</v>
      </c>
      <c r="G15" s="17">
        <v>7</v>
      </c>
      <c r="H15" s="16">
        <v>8</v>
      </c>
      <c r="I15" s="22">
        <v>9</v>
      </c>
      <c r="J15" s="22">
        <v>10</v>
      </c>
      <c r="K15" s="22">
        <v>11</v>
      </c>
      <c r="L15" s="22">
        <v>12</v>
      </c>
      <c r="M15" s="14">
        <v>13</v>
      </c>
      <c r="N15" s="23"/>
    </row>
    <row r="16" spans="1:14" s="9" customFormat="1" ht="76.5" customHeight="1" x14ac:dyDescent="0.25">
      <c r="A16" s="19">
        <v>1</v>
      </c>
      <c r="B16" s="24" t="s">
        <v>26</v>
      </c>
      <c r="C16" s="14" t="s">
        <v>22</v>
      </c>
      <c r="D16" s="15">
        <v>1</v>
      </c>
      <c r="E16" s="12">
        <v>35000</v>
      </c>
      <c r="F16" s="12">
        <v>40000</v>
      </c>
      <c r="G16" s="12">
        <v>30000</v>
      </c>
      <c r="H16" s="12">
        <f>G16</f>
        <v>30000</v>
      </c>
      <c r="I16" s="12"/>
      <c r="J16" s="12"/>
      <c r="K16" s="12"/>
      <c r="L16" s="12">
        <f>H16</f>
        <v>30000</v>
      </c>
      <c r="M16" s="13">
        <f>H16</f>
        <v>30000</v>
      </c>
    </row>
    <row r="17" spans="1:13" ht="13.5" customHeight="1" x14ac:dyDescent="0.25">
      <c r="A17" s="19"/>
      <c r="B17" s="25" t="s">
        <v>10</v>
      </c>
      <c r="C17" s="25"/>
      <c r="D17" s="25"/>
      <c r="E17" s="25"/>
      <c r="F17" s="25"/>
      <c r="G17" s="25"/>
      <c r="H17" s="25"/>
      <c r="I17" s="21"/>
      <c r="J17" s="21"/>
      <c r="K17" s="21"/>
      <c r="L17" s="21"/>
      <c r="M17" s="20">
        <f>SUM(M16:M16)</f>
        <v>30000</v>
      </c>
    </row>
    <row r="18" spans="1:13" customFormat="1" ht="45.75" customHeight="1" x14ac:dyDescent="0.25">
      <c r="A18" s="36" t="s">
        <v>32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</row>
    <row r="20" spans="1:13" x14ac:dyDescent="0.25">
      <c r="B20" s="3" t="s">
        <v>15</v>
      </c>
    </row>
    <row r="21" spans="1:13" x14ac:dyDescent="0.25">
      <c r="B21" s="3" t="s">
        <v>12</v>
      </c>
      <c r="G21" s="18" t="s">
        <v>13</v>
      </c>
    </row>
    <row r="22" spans="1:13" x14ac:dyDescent="0.25">
      <c r="B22" s="3" t="s">
        <v>14</v>
      </c>
    </row>
  </sheetData>
  <mergeCells count="19">
    <mergeCell ref="A18:M18"/>
    <mergeCell ref="F1:M1"/>
    <mergeCell ref="E2:M2"/>
    <mergeCell ref="F3:M3"/>
    <mergeCell ref="F4:M4"/>
    <mergeCell ref="D5:M5"/>
    <mergeCell ref="A13:A14"/>
    <mergeCell ref="B13:B14"/>
    <mergeCell ref="D13:D14"/>
    <mergeCell ref="E13:G13"/>
    <mergeCell ref="C13:C14"/>
    <mergeCell ref="B17:H17"/>
    <mergeCell ref="B8:M11"/>
    <mergeCell ref="J13:J14"/>
    <mergeCell ref="H13:H14"/>
    <mergeCell ref="I13:I14"/>
    <mergeCell ref="L13:L14"/>
    <mergeCell ref="K13:K14"/>
    <mergeCell ref="M13:M14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Школа335</dc:creator>
  <cp:lastModifiedBy>Наталья</cp:lastModifiedBy>
  <cp:lastPrinted>2026-06-02T13:18:57Z</cp:lastPrinted>
  <dcterms:created xsi:type="dcterms:W3CDTF">2015-09-08T11:16:16Z</dcterms:created>
  <dcterms:modified xsi:type="dcterms:W3CDTF">2026-06-02T13:19:21Z</dcterms:modified>
</cp:coreProperties>
</file>