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Лист1!$A$1:$N$12</definedName>
  </definedNames>
  <calcPr calcId="162913"/>
</workbook>
</file>

<file path=xl/calcChain.xml><?xml version="1.0" encoding="utf-8"?>
<calcChain xmlns="http://schemas.openxmlformats.org/spreadsheetml/2006/main">
  <c r="H9" i="1" l="1"/>
  <c r="L9" i="1" l="1"/>
  <c r="N9" i="1" l="1"/>
  <c r="N10" i="1" s="1"/>
  <c r="M9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<sst xmlns="http://schemas.openxmlformats.org/spreadsheetml/2006/main" count="29" uniqueCount="29">
  <si>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</si>
  <si>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</si>
  <si>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</si>
  <si>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</si>
  <si>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</si>
  <si>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</si>
  <si>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</si>
  <si>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</si>
  <si>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</si>
  <si>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</si>
  <si>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</si>
  <si>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</si>
  <si>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</si>
  <si>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</si>
  <si>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</si>
  <si>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</si>
  <si>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</si>
  <si>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</si>
  <si>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</si>
  <si>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</si>
  <si>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</si>
  <si>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</si>
  <si>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</si>
  <si>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</si>
  <si>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</si>
  <si>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</si>
  <si>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 xml:space="preserve"> </t>
  </si>
  <si>
    <t>Квадрокоптер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</si>
  <si>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599778 рубля 66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</si>
</sst>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2C2D2E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6" fillId="0" borderId="2" xfId="2" applyFont="1" applyBorder="1" applyAlignment="1">
      <alignment vertical="center" wrapText="1"/>
    </xf>
    <xf numFmtId="2" fontId="0" fillId="0" borderId="0" xfId="0" applyNumberFormat="1"/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9</xdr:row>
      <xdr:rowOff>9525</xdr:rowOff>
    </xdr:from>
    <xdr:to>
      <xdr:col>12</xdr:col>
      <xdr:colOff>838200</xdr:colOff>
      <xdr:row>10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zoomScaleNormal="100" workbookViewId="0">
      <selection activeCell="C15" sqref="C15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8" ht="16.5" customHeight="1" x14ac:dyDescent="0.25">
      <c r="K1" s="37"/>
      <c r="L1" s="38"/>
      <c r="M1" s="38"/>
      <c r="N1" s="38"/>
    </row>
    <row r="2" spans="1:18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8" ht="43.5" customHeight="1" x14ac:dyDescent="0.25">
      <c r="A3" s="41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8" ht="15.75" x14ac:dyDescent="0.25">
      <c r="A4" s="39" t="s">
        <v>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8" ht="15.75" x14ac:dyDescent="0.25">
      <c r="A5" s="39" t="s">
        <v>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8" ht="43.5" customHeight="1" x14ac:dyDescent="0.25">
      <c r="A6" s="27" t="s">
        <v>4</v>
      </c>
      <c r="B6" s="29" t="s">
        <v>5</v>
      </c>
      <c r="C6" s="31" t="s">
        <v>6</v>
      </c>
      <c r="D6" s="32"/>
      <c r="E6" s="32"/>
      <c r="F6" s="32"/>
      <c r="G6" s="32"/>
      <c r="H6" s="33"/>
      <c r="I6" s="29" t="s">
        <v>7</v>
      </c>
      <c r="J6" s="29" t="s">
        <v>8</v>
      </c>
      <c r="K6" s="35" t="s">
        <v>9</v>
      </c>
      <c r="L6" s="35"/>
      <c r="M6" s="35"/>
      <c r="N6" s="14" t="s">
        <v>21</v>
      </c>
    </row>
    <row r="7" spans="1:18" ht="63.75" x14ac:dyDescent="0.25">
      <c r="A7" s="28"/>
      <c r="B7" s="30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4"/>
      <c r="J7" s="34"/>
      <c r="K7" s="3" t="s">
        <v>15</v>
      </c>
      <c r="L7" s="4" t="s">
        <v>16</v>
      </c>
      <c r="M7" s="16" t="s">
        <v>23</v>
      </c>
      <c r="N7" s="13"/>
    </row>
    <row r="8" spans="1:18" ht="54" x14ac:dyDescent="0.25">
      <c r="A8" s="5">
        <v>1</v>
      </c>
      <c r="B8" s="12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8" ht="28.5" customHeight="1" x14ac:dyDescent="0.25">
      <c r="A9" s="5">
        <v>1</v>
      </c>
      <c r="B9" s="18" t="s">
        <v>27</v>
      </c>
      <c r="C9" s="42">
        <v>85348</v>
      </c>
      <c r="D9" s="21">
        <v>85700</v>
      </c>
      <c r="E9" s="20">
        <v>86000</v>
      </c>
      <c r="F9" s="6"/>
      <c r="G9" s="6"/>
      <c r="H9" s="22">
        <f>D9+E9+C9+F9+G9</f>
        <v>257048</v>
      </c>
      <c r="I9" s="23">
        <v>7</v>
      </c>
      <c r="J9" s="6">
        <v>3</v>
      </c>
      <c r="K9" s="7">
        <v>85682.665999999997</v>
      </c>
      <c r="L9" s="7">
        <f>STDEV(C9:G9)</f>
        <v>326.34542027326404</v>
      </c>
      <c r="M9" s="8">
        <f>L9/K9</f>
        <v>3.8087682784434373E-3</v>
      </c>
      <c r="N9" s="9">
        <f>I9*K9</f>
        <v>599778.66200000001</v>
      </c>
    </row>
    <row r="10" spans="1:18" x14ac:dyDescent="0.25">
      <c r="A10" s="26" t="s">
        <v>20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4"/>
      <c r="N10" s="10">
        <f>SUM(N9:N9)</f>
        <v>599778.66200000001</v>
      </c>
    </row>
    <row r="11" spans="1:18" ht="168.75" customHeight="1" x14ac:dyDescent="0.25">
      <c r="A11" s="36" t="s">
        <v>28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R11" t="s">
        <v>26</v>
      </c>
    </row>
    <row r="12" spans="1:18" ht="28.5" customHeight="1" x14ac:dyDescent="0.25">
      <c r="A12" s="11"/>
      <c r="B12" s="25" t="s">
        <v>24</v>
      </c>
      <c r="C12" s="25"/>
      <c r="D12" s="25"/>
      <c r="E12" s="15"/>
      <c r="F12" s="15"/>
      <c r="G12" s="15"/>
      <c r="H12" s="17" t="s">
        <v>25</v>
      </c>
      <c r="I12" s="11"/>
      <c r="J12" s="11"/>
      <c r="K12" s="11"/>
      <c r="L12" s="11"/>
    </row>
    <row r="14" spans="1:18" x14ac:dyDescent="0.25">
      <c r="D14" s="19"/>
      <c r="E14" s="19"/>
      <c r="F14" s="19"/>
      <c r="G14" s="19"/>
      <c r="H14" s="19"/>
    </row>
    <row r="15" spans="1:18" x14ac:dyDescent="0.25">
      <c r="D15" s="19"/>
      <c r="E15" s="19"/>
      <c r="F15" s="19"/>
      <c r="G15" s="19"/>
      <c r="H15" s="19"/>
    </row>
    <row r="17" spans="5:5" x14ac:dyDescent="0.25">
      <c r="E17" s="19"/>
    </row>
  </sheetData>
  <mergeCells count="14">
    <mergeCell ref="K1:N1"/>
    <mergeCell ref="A5:N5"/>
    <mergeCell ref="A2:N2"/>
    <mergeCell ref="A3:N3"/>
    <mergeCell ref="A4:N4"/>
    <mergeCell ref="B12:D12"/>
    <mergeCell ref="A10:L10"/>
    <mergeCell ref="A6:A7"/>
    <mergeCell ref="B6:B7"/>
    <mergeCell ref="C6:H6"/>
    <mergeCell ref="I6:I7"/>
    <mergeCell ref="J6:J7"/>
    <mergeCell ref="K6:M6"/>
    <mergeCell ref="A11:N11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2026-06-09T12:41:44Z</dcterms:modified>
</cp:coreProperties>
</file>