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730" windowHeight="10035"/>
  </bookViews>
  <sheets>
    <sheet name="расчет" sheetId="2" r:id="rId1"/>
  </sheets>
  <calcPr calcId="162913"/>
</workbook>
</file>

<file path=xl/calcChain.xml><?xml version="1.0" encoding="utf-8"?>
<calcChain xmlns="http://schemas.openxmlformats.org/spreadsheetml/2006/main">
  <c r="P17" i="2" l="1"/>
</calcChain>
</file>

<file path=xl/sharedStrings.xml><?xml version="1.0" encoding="utf-8"?>
<sst xmlns="http://schemas.openxmlformats.org/spreadsheetml/2006/main" count="44" uniqueCount="32">
  <si>
    <t>УТВЕРЖДАЮ</t>
  </si>
  <si>
    <t>№ п/п</t>
  </si>
  <si>
    <t>Ед. изм.</t>
  </si>
  <si>
    <t>Кол-во</t>
  </si>
  <si>
    <t>Наименование и Код ККН</t>
  </si>
  <si>
    <t>Наименьшая цена за ед. руб.</t>
  </si>
  <si>
    <t>Цена из реестра товаров руб.</t>
  </si>
  <si>
    <t>Цена из распоряж КГЗ №100-р руб.</t>
  </si>
  <si>
    <t>Цена из реестра контрактов руб.</t>
  </si>
  <si>
    <t>-</t>
  </si>
  <si>
    <t xml:space="preserve">Наименование </t>
  </si>
  <si>
    <t xml:space="preserve">Цена за ед., руб. </t>
  </si>
  <si>
    <t>Определенение цены контракта проведено на основании метода сопоставимых рыночных цен (анализ рынка)  в соответствии с приказом Министерства экономического развития Российской Федерации от 02.10.2013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t>
  </si>
  <si>
    <t>Расчет составил: контрактный управляющий __________________ О.В. Фролова</t>
  </si>
  <si>
    <t>Наименьшая цена за ед. из столбцов             с 6-14              руб.</t>
  </si>
  <si>
    <t>Ценовое предложение № 5 от "__"_______вх. № __</t>
  </si>
  <si>
    <t xml:space="preserve">Расчет-обоснование цены контракта, заключаемого с единственным поставщиком (подрядчиком, исполнителем) на оказание услуг  </t>
  </si>
  <si>
    <t>чел</t>
  </si>
  <si>
    <t>Ценовое предложение № 4 от "__"_______вх. № __</t>
  </si>
  <si>
    <t>ИТОГО</t>
  </si>
  <si>
    <t>Обучение по программе дополнительного
профессионального образования «Управление энергоэффективностью»</t>
  </si>
  <si>
    <t>Временно исполняющий обязанности           
 директора  ГБОУ школа-интернат № 16 
Пушкинского района Санкт-Петербурга
________________ М.В. Трофимова                                                                                                          «    » __________ 2026 г.</t>
  </si>
  <si>
    <r>
      <t xml:space="preserve">СОГЛАСОВАНО
</t>
    </r>
    <r>
      <rPr>
        <sz val="11"/>
        <color theme="1"/>
        <rFont val="Times New Roman"/>
        <family val="1"/>
        <charset val="204"/>
      </rPr>
      <t xml:space="preserve">Начальник отдела образования администрации 
Пушкинского района Санкт-Петербурга 
____________ И.Н. Орловская
 «    » ___________ 2026 г. </t>
    </r>
  </si>
  <si>
    <t xml:space="preserve">Обучение по программе дополнительного
профессионального образования "Техническая эксплуатация тепловых энергоустановок"
</t>
  </si>
  <si>
    <t>Ценовое предложение № 1                            от 28.05.2026                вх. № 93</t>
  </si>
  <si>
    <t>Ценовое предложение № 2                           от 28.05.2026                вх. № 94</t>
  </si>
  <si>
    <t xml:space="preserve"> </t>
  </si>
  <si>
    <t xml:space="preserve"> в сфере дополнительного профессионального образования работников 
</t>
  </si>
  <si>
    <t>Ценовое предложение № 3                            от 29.05.2026                   вх. № 95</t>
  </si>
  <si>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Исполнителей,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</si>
  <si>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ЦКЕП определена в размере 7 500,00 руб. (Семь тысяч пятьсот рублей 00 копеек).</t>
  </si>
  <si>
    <t xml:space="preserve">Итого по позиции, с НДС             руб.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</si>
</sst>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Times New Roman"/>
      <family val="1"/>
      <charset val="204"/>
    </font>
    <font>
      <b/>
      <sz val="11"/>
      <color theme="1"/>
      <name val="Times New Roman"/>
      <family val="1"/>
      <charset val="204"/>
    </font>
    <font>
      <sz val="11"/>
      <color rgb="FF000000"/>
      <name val="Times New Roman"/>
      <family val="1"/>
      <charset val="204"/>
    </font>
    <font>
      <b/>
      <sz val="12"/>
      <color theme="1"/>
      <name val="Times New Roman"/>
      <family val="1"/>
      <charset val="204"/>
    </font>
    <font>
      <sz val="11"/>
      <color theme="1"/>
      <name val="Calibri"/>
      <family val="2"/>
      <scheme val="minor"/>
    </font>
    <font>
      <sz val="10"/>
      <color theme="1"/>
      <name val="Times New Roman"/>
      <family val="1"/>
      <charset val="204"/>
    </font>
    <font>
      <b/>
      <sz val="11"/>
      <name val="Times New Roman"/>
      <family val="1"/>
      <charset val="204"/>
    </font>
    <font>
      <sz val="11"/>
      <name val="Times New Roman"/>
      <family val="1"/>
      <charset val="204"/>
    </font>
    <font>
      <sz val="10"/>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7" fillId="0" borderId="0"/>
    <xf numFmtId="0" fontId="7" fillId="0" borderId="0"/>
  </cellStyleXfs>
  <cellXfs count="38">
    <xf numFmtId="0" fontId="0" fillId="0" borderId="0" xfId="0"/>
    <xf numFmtId="0" fontId="2" fillId="0" borderId="0" xfId="0" applyFont="1"/>
    <xf numFmtId="0" fontId="3" fillId="0" borderId="0" xfId="0" applyFont="1"/>
    <xf numFmtId="0" fontId="3" fillId="0" borderId="0" xfId="0" applyFont="1" applyBorder="1" applyAlignment="1">
      <alignment horizontal="left" vertical="center" wrapText="1"/>
    </xf>
    <xf numFmtId="0" fontId="8" fillId="0" borderId="0" xfId="0" applyFont="1" applyBorder="1" applyAlignment="1">
      <alignment horizontal="center" vertical="center"/>
    </xf>
    <xf numFmtId="0" fontId="3" fillId="0" borderId="1" xfId="0" applyNumberFormat="1" applyFont="1" applyBorder="1" applyAlignment="1">
      <alignment horizontal="center" vertical="center" wrapText="1"/>
    </xf>
    <xf numFmtId="1" fontId="5" fillId="0" borderId="1" xfId="0" applyNumberFormat="1" applyFont="1" applyFill="1" applyBorder="1" applyAlignment="1">
      <alignment horizontal="center" vertical="center" shrinkToFit="1"/>
    </xf>
    <xf numFmtId="0" fontId="3" fillId="0" borderId="1" xfId="0" applyFont="1" applyBorder="1" applyAlignment="1">
      <alignment horizontal="center" vertical="center"/>
    </xf>
    <xf numFmtId="0" fontId="5" fillId="0" borderId="1"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0" fontId="3" fillId="0" borderId="1" xfId="0" applyFont="1" applyFill="1" applyBorder="1" applyAlignment="1">
      <alignment horizontal="center" vertical="center"/>
    </xf>
    <xf numFmtId="4"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wrapText="1"/>
    </xf>
    <xf numFmtId="0" fontId="8" fillId="0" borderId="1" xfId="0" applyFont="1" applyFill="1" applyBorder="1" applyAlignment="1">
      <alignment horizontal="left" vertical="top" wrapText="1"/>
    </xf>
    <xf numFmtId="49"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2" fontId="10" fillId="0" borderId="1" xfId="0" applyNumberFormat="1" applyFont="1" applyFill="1" applyBorder="1" applyAlignment="1">
      <alignment horizontal="center" vertical="center" wrapText="1"/>
    </xf>
    <xf numFmtId="4" fontId="9"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0" fillId="0" borderId="0" xfId="0" applyAlignment="1">
      <alignment wrapText="1"/>
    </xf>
    <xf numFmtId="0" fontId="3" fillId="0" borderId="0" xfId="0" applyFont="1" applyAlignment="1">
      <alignment wrapText="1"/>
    </xf>
    <xf numFmtId="0" fontId="6" fillId="0" borderId="0" xfId="0" applyFont="1" applyAlignment="1">
      <alignment horizontal="center"/>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6" fillId="0" borderId="0" xfId="0" applyFont="1" applyAlignment="1">
      <alignment horizontal="center" vertical="top" wrapText="1"/>
    </xf>
    <xf numFmtId="0" fontId="6" fillId="0" borderId="0" xfId="0" applyFont="1" applyAlignment="1">
      <alignment horizontal="center" vertical="top"/>
    </xf>
    <xf numFmtId="0" fontId="11" fillId="0" borderId="1" xfId="0" applyFont="1" applyFill="1" applyBorder="1" applyAlignment="1">
      <alignment horizontal="center" vertical="top" wrapText="1"/>
    </xf>
    <xf numFmtId="0" fontId="3" fillId="0" borderId="0" xfId="0" applyFont="1" applyAlignment="1">
      <alignment horizontal="justify"/>
    </xf>
    <xf numFmtId="0" fontId="1" fillId="0" borderId="0" xfId="0" applyFont="1" applyAlignment="1"/>
    <xf numFmtId="0" fontId="5" fillId="0" borderId="0" xfId="0" applyFont="1" applyAlignment="1">
      <alignment horizontal="right" vertical="top" wrapText="1"/>
    </xf>
    <xf numFmtId="0" fontId="4" fillId="0" borderId="0" xfId="0" applyFont="1" applyAlignment="1">
      <alignment horizontal="right"/>
    </xf>
    <xf numFmtId="0" fontId="4" fillId="0" borderId="0" xfId="0" applyFont="1" applyAlignment="1">
      <alignment horizontal="left" vertical="top" wrapText="1"/>
    </xf>
    <xf numFmtId="14" fontId="3" fillId="0" borderId="0" xfId="0" applyNumberFormat="1" applyFont="1" applyFill="1" applyAlignment="1">
      <alignment horizontal="left"/>
    </xf>
    <xf numFmtId="0" fontId="3" fillId="0" borderId="0" xfId="0" applyFont="1" applyFill="1" applyAlignment="1">
      <alignment horizontal="left"/>
    </xf>
    <xf numFmtId="0" fontId="3" fillId="0" borderId="0" xfId="0" applyFont="1" applyBorder="1" applyAlignment="1">
      <alignment horizontal="left" vertical="top" wrapText="1"/>
    </xf>
    <xf numFmtId="0" fontId="4" fillId="0" borderId="1" xfId="0" applyFont="1" applyFill="1" applyBorder="1" applyAlignment="1">
      <alignment horizontal="right" vertical="center" wrapText="1"/>
    </xf>
    <xf numFmtId="0" fontId="3" fillId="0" borderId="0" xfId="0" applyFont="1" applyBorder="1" applyAlignment="1">
      <alignment horizontal="center" vertical="center" wrapText="1"/>
    </xf>
  </cellXfs>
  <cellStyles count="3">
    <cellStyle name="Обычный" xfId="0" builtinId="0"/>
    <cellStyle name="Обычный 2" xfId="2"/>
    <cellStyle name="Обычный 3"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1</xdr:col>
      <xdr:colOff>133351</xdr:colOff>
      <xdr:row>20</xdr:row>
      <xdr:rowOff>0</xdr:rowOff>
    </xdr:from>
    <xdr:to>
      <xdr:col>1</xdr:col>
      <xdr:colOff>414529</xdr:colOff>
      <xdr:row>20</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1" y="355758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5"/>
  <sheetViews>
    <sheetView tabSelected="1" zoomScaleNormal="100" workbookViewId="0">
      <selection activeCell="V16" sqref="V16"/>
    </sheetView>
  </sheetViews>
  <sheetFormatPr defaultRowHeight="15" x14ac:dyDescent="0.25"/>
  <cols>
    <col min="1" max="1" width="4.140625" customWidth="1"/>
    <col min="2" max="2" width="35.85546875" customWidth="1"/>
    <col min="3" max="3" width="12.140625" customWidth="1"/>
    <col min="4" max="4" width="9.140625" customWidth="1"/>
    <col min="5" max="5" width="6.7109375" customWidth="1"/>
    <col min="6" max="6" width="12.140625" customWidth="1"/>
    <col min="7" max="7" width="12" customWidth="1"/>
    <col min="8" max="8" width="12.7109375" customWidth="1"/>
    <col min="9" max="9" width="10.28515625" customWidth="1"/>
    <col min="10" max="10" width="10.5703125" customWidth="1"/>
    <col min="11" max="11" width="11.140625" customWidth="1"/>
    <col min="12" max="12" width="9.7109375" customWidth="1"/>
    <col min="13" max="13" width="10.42578125" customWidth="1"/>
    <col min="14" max="14" width="11" customWidth="1"/>
    <col min="15" max="16" width="11.5703125" customWidth="1"/>
  </cols>
  <sheetData>
    <row r="1" spans="1:18" ht="14.25" customHeight="1" x14ac:dyDescent="0.25">
      <c r="A1" s="32" t="s">
        <v>22</v>
      </c>
      <c r="B1" s="32"/>
      <c r="C1" s="32"/>
      <c r="D1" s="1"/>
      <c r="E1" s="3"/>
      <c r="F1" s="3"/>
      <c r="G1" s="3"/>
      <c r="H1" s="3"/>
      <c r="I1" s="3"/>
      <c r="J1" s="3"/>
      <c r="K1" s="31" t="s">
        <v>0</v>
      </c>
      <c r="L1" s="31"/>
      <c r="M1" s="31"/>
      <c r="N1" s="31"/>
      <c r="O1" s="31"/>
      <c r="P1" s="31"/>
    </row>
    <row r="2" spans="1:18" ht="14.45" customHeight="1" x14ac:dyDescent="0.25">
      <c r="A2" s="32"/>
      <c r="B2" s="32"/>
      <c r="C2" s="32"/>
      <c r="D2" s="1"/>
      <c r="E2" s="3"/>
      <c r="F2" s="3"/>
      <c r="G2" s="3"/>
      <c r="H2" s="3"/>
      <c r="I2" s="3"/>
      <c r="J2" s="3"/>
      <c r="K2" s="30" t="s">
        <v>21</v>
      </c>
      <c r="L2" s="30"/>
      <c r="M2" s="30"/>
      <c r="N2" s="30"/>
      <c r="O2" s="30"/>
      <c r="P2" s="30"/>
    </row>
    <row r="3" spans="1:18" x14ac:dyDescent="0.25">
      <c r="A3" s="32"/>
      <c r="B3" s="32"/>
      <c r="C3" s="32"/>
      <c r="D3" s="1"/>
      <c r="E3" s="3"/>
      <c r="F3" s="3"/>
      <c r="G3" s="3"/>
      <c r="H3" s="3"/>
      <c r="I3" s="3"/>
      <c r="J3" s="3"/>
      <c r="K3" s="30"/>
      <c r="L3" s="30"/>
      <c r="M3" s="30"/>
      <c r="N3" s="30"/>
      <c r="O3" s="30"/>
      <c r="P3" s="30"/>
    </row>
    <row r="4" spans="1:18" x14ac:dyDescent="0.25">
      <c r="A4" s="32"/>
      <c r="B4" s="32"/>
      <c r="C4" s="32"/>
      <c r="D4" s="1"/>
      <c r="E4" s="3"/>
      <c r="F4" s="3"/>
      <c r="G4" s="3"/>
      <c r="H4" s="3"/>
      <c r="I4" s="3"/>
      <c r="J4" s="3"/>
      <c r="K4" s="30"/>
      <c r="L4" s="30"/>
      <c r="M4" s="30"/>
      <c r="N4" s="30"/>
      <c r="O4" s="30"/>
      <c r="P4" s="30"/>
    </row>
    <row r="5" spans="1:18" x14ac:dyDescent="0.25">
      <c r="A5" s="32"/>
      <c r="B5" s="32"/>
      <c r="C5" s="32"/>
      <c r="D5" s="1"/>
      <c r="E5" s="3"/>
      <c r="F5" s="3"/>
      <c r="G5" s="3"/>
      <c r="H5" s="3"/>
      <c r="I5" s="3"/>
      <c r="J5" s="3"/>
      <c r="K5" s="30"/>
      <c r="L5" s="30"/>
      <c r="M5" s="30"/>
      <c r="N5" s="30"/>
      <c r="O5" s="30"/>
      <c r="P5" s="30"/>
    </row>
    <row r="6" spans="1:18" ht="18.75" customHeight="1" x14ac:dyDescent="0.25">
      <c r="A6" s="32"/>
      <c r="B6" s="32"/>
      <c r="C6" s="32"/>
      <c r="D6" s="1"/>
      <c r="E6" s="3"/>
      <c r="F6" s="3"/>
      <c r="G6" s="3"/>
      <c r="H6" s="3"/>
      <c r="I6" s="3"/>
      <c r="J6" s="3"/>
      <c r="K6" s="30"/>
      <c r="L6" s="30"/>
      <c r="M6" s="30"/>
      <c r="N6" s="30"/>
      <c r="O6" s="30"/>
      <c r="P6" s="30"/>
    </row>
    <row r="7" spans="1:18" ht="33" customHeight="1" x14ac:dyDescent="0.25">
      <c r="A7" s="3"/>
      <c r="B7" s="3"/>
      <c r="C7" s="3"/>
      <c r="D7" s="3"/>
      <c r="E7" s="3"/>
      <c r="F7" s="3"/>
      <c r="G7" s="3"/>
      <c r="H7" s="3"/>
      <c r="I7" s="3"/>
      <c r="J7" s="3"/>
      <c r="K7" s="3"/>
      <c r="L7" s="3"/>
      <c r="M7" s="3"/>
      <c r="N7" s="3"/>
      <c r="O7" s="37"/>
      <c r="P7" s="37"/>
    </row>
    <row r="8" spans="1:18" ht="15.75" x14ac:dyDescent="0.25">
      <c r="A8" s="21" t="s">
        <v>16</v>
      </c>
      <c r="B8" s="21"/>
      <c r="C8" s="21"/>
      <c r="D8" s="21"/>
      <c r="E8" s="21"/>
      <c r="F8" s="21"/>
      <c r="G8" s="21"/>
      <c r="H8" s="21"/>
      <c r="I8" s="21"/>
      <c r="J8" s="21"/>
      <c r="K8" s="21"/>
      <c r="L8" s="21"/>
      <c r="M8" s="21"/>
      <c r="N8" s="21"/>
      <c r="O8" s="21"/>
      <c r="P8" s="21"/>
    </row>
    <row r="9" spans="1:18" ht="30.75" customHeight="1" x14ac:dyDescent="0.25">
      <c r="A9" s="25" t="s">
        <v>27</v>
      </c>
      <c r="B9" s="26"/>
      <c r="C9" s="26"/>
      <c r="D9" s="26"/>
      <c r="E9" s="26"/>
      <c r="F9" s="26"/>
      <c r="G9" s="26"/>
      <c r="H9" s="26"/>
      <c r="I9" s="26"/>
      <c r="J9" s="26"/>
      <c r="K9" s="26"/>
      <c r="L9" s="26"/>
      <c r="M9" s="26"/>
      <c r="N9" s="26"/>
      <c r="O9" s="26"/>
      <c r="P9" s="26"/>
    </row>
    <row r="10" spans="1:18" ht="14.45" customHeight="1" x14ac:dyDescent="0.25">
      <c r="A10" s="22" t="s">
        <v>1</v>
      </c>
      <c r="B10" s="22" t="s">
        <v>10</v>
      </c>
      <c r="C10" s="23" t="s">
        <v>4</v>
      </c>
      <c r="D10" s="22" t="s">
        <v>2</v>
      </c>
      <c r="E10" s="22" t="s">
        <v>3</v>
      </c>
      <c r="F10" s="22" t="s">
        <v>11</v>
      </c>
      <c r="G10" s="22"/>
      <c r="H10" s="22"/>
      <c r="I10" s="22"/>
      <c r="J10" s="22"/>
      <c r="K10" s="24" t="s">
        <v>5</v>
      </c>
      <c r="L10" s="24" t="s">
        <v>6</v>
      </c>
      <c r="M10" s="24" t="s">
        <v>8</v>
      </c>
      <c r="N10" s="24" t="s">
        <v>7</v>
      </c>
      <c r="O10" s="24" t="s">
        <v>14</v>
      </c>
      <c r="P10" s="24" t="s">
        <v>31</v>
      </c>
    </row>
    <row r="11" spans="1:18" ht="15" customHeight="1" x14ac:dyDescent="0.25">
      <c r="A11" s="22"/>
      <c r="B11" s="22"/>
      <c r="C11" s="23"/>
      <c r="D11" s="22"/>
      <c r="E11" s="22"/>
      <c r="F11" s="22"/>
      <c r="G11" s="22"/>
      <c r="H11" s="22"/>
      <c r="I11" s="22"/>
      <c r="J11" s="22"/>
      <c r="K11" s="24"/>
      <c r="L11" s="24"/>
      <c r="M11" s="24"/>
      <c r="N11" s="24"/>
      <c r="O11" s="24"/>
      <c r="P11" s="24"/>
    </row>
    <row r="12" spans="1:18" ht="14.45" customHeight="1" x14ac:dyDescent="0.25">
      <c r="A12" s="22"/>
      <c r="B12" s="22"/>
      <c r="C12" s="23"/>
      <c r="D12" s="22"/>
      <c r="E12" s="22"/>
      <c r="F12" s="27" t="s">
        <v>24</v>
      </c>
      <c r="G12" s="27" t="s">
        <v>25</v>
      </c>
      <c r="H12" s="27" t="s">
        <v>28</v>
      </c>
      <c r="I12" s="27" t="s">
        <v>18</v>
      </c>
      <c r="J12" s="27" t="s">
        <v>15</v>
      </c>
      <c r="K12" s="24"/>
      <c r="L12" s="24"/>
      <c r="M12" s="24"/>
      <c r="N12" s="24"/>
      <c r="O12" s="24"/>
      <c r="P12" s="24"/>
    </row>
    <row r="13" spans="1:18" ht="61.5" customHeight="1" x14ac:dyDescent="0.25">
      <c r="A13" s="22"/>
      <c r="B13" s="22"/>
      <c r="C13" s="23"/>
      <c r="D13" s="22"/>
      <c r="E13" s="22"/>
      <c r="F13" s="27"/>
      <c r="G13" s="27"/>
      <c r="H13" s="27"/>
      <c r="I13" s="27"/>
      <c r="J13" s="27"/>
      <c r="K13" s="24"/>
      <c r="L13" s="24"/>
      <c r="M13" s="24"/>
      <c r="N13" s="24"/>
      <c r="O13" s="24"/>
      <c r="P13" s="24"/>
    </row>
    <row r="14" spans="1:18" s="4" customFormat="1" ht="11.65" customHeight="1" x14ac:dyDescent="0.25">
      <c r="A14" s="18">
        <v>1</v>
      </c>
      <c r="B14" s="18">
        <v>2</v>
      </c>
      <c r="C14" s="5">
        <v>3</v>
      </c>
      <c r="D14" s="5">
        <v>4</v>
      </c>
      <c r="E14" s="6">
        <v>5</v>
      </c>
      <c r="F14" s="6">
        <v>6</v>
      </c>
      <c r="G14" s="7">
        <v>7</v>
      </c>
      <c r="H14" s="10">
        <v>8</v>
      </c>
      <c r="I14" s="7">
        <v>9</v>
      </c>
      <c r="J14" s="7">
        <v>10</v>
      </c>
      <c r="K14" s="8">
        <v>11</v>
      </c>
      <c r="L14" s="8">
        <v>12</v>
      </c>
      <c r="M14" s="8">
        <v>13</v>
      </c>
      <c r="N14" s="8">
        <v>14</v>
      </c>
      <c r="O14" s="8">
        <v>15</v>
      </c>
      <c r="P14" s="8">
        <v>16</v>
      </c>
    </row>
    <row r="15" spans="1:18" s="4" customFormat="1" ht="48" customHeight="1" x14ac:dyDescent="0.25">
      <c r="A15" s="12">
        <v>1</v>
      </c>
      <c r="B15" s="13" t="s">
        <v>20</v>
      </c>
      <c r="C15" s="14" t="s">
        <v>9</v>
      </c>
      <c r="D15" s="15" t="s">
        <v>17</v>
      </c>
      <c r="E15" s="6">
        <v>1</v>
      </c>
      <c r="F15" s="9">
        <v>3500</v>
      </c>
      <c r="G15" s="11">
        <v>5500</v>
      </c>
      <c r="H15" s="11">
        <v>7000</v>
      </c>
      <c r="I15" s="16" t="s">
        <v>9</v>
      </c>
      <c r="J15" s="16" t="s">
        <v>9</v>
      </c>
      <c r="K15" s="9">
        <v>3500</v>
      </c>
      <c r="L15" s="16" t="s">
        <v>9</v>
      </c>
      <c r="M15" s="16" t="s">
        <v>9</v>
      </c>
      <c r="N15" s="16" t="s">
        <v>9</v>
      </c>
      <c r="O15" s="9">
        <v>3500</v>
      </c>
      <c r="P15" s="9">
        <v>3500</v>
      </c>
    </row>
    <row r="16" spans="1:18" s="4" customFormat="1" ht="60" customHeight="1" x14ac:dyDescent="0.25">
      <c r="A16" s="12">
        <v>2</v>
      </c>
      <c r="B16" s="13" t="s">
        <v>23</v>
      </c>
      <c r="C16" s="14" t="s">
        <v>9</v>
      </c>
      <c r="D16" s="15" t="s">
        <v>17</v>
      </c>
      <c r="E16" s="6">
        <v>1</v>
      </c>
      <c r="F16" s="9">
        <v>5500</v>
      </c>
      <c r="G16" s="11">
        <v>4500</v>
      </c>
      <c r="H16" s="11">
        <v>4000</v>
      </c>
      <c r="I16" s="16" t="s">
        <v>9</v>
      </c>
      <c r="J16" s="16" t="s">
        <v>9</v>
      </c>
      <c r="K16" s="9">
        <v>4000</v>
      </c>
      <c r="L16" s="16" t="s">
        <v>9</v>
      </c>
      <c r="M16" s="16" t="s">
        <v>9</v>
      </c>
      <c r="N16" s="16" t="s">
        <v>9</v>
      </c>
      <c r="O16" s="9">
        <v>4000</v>
      </c>
      <c r="P16" s="9">
        <v>4000</v>
      </c>
      <c r="R16" s="4" t="s">
        <v>26</v>
      </c>
    </row>
    <row r="17" spans="1:16" ht="15" customHeight="1" x14ac:dyDescent="0.25">
      <c r="A17" s="36" t="s">
        <v>19</v>
      </c>
      <c r="B17" s="36"/>
      <c r="C17" s="36"/>
      <c r="D17" s="36"/>
      <c r="E17" s="36"/>
      <c r="F17" s="36"/>
      <c r="G17" s="36"/>
      <c r="H17" s="36"/>
      <c r="I17" s="36"/>
      <c r="J17" s="36"/>
      <c r="K17" s="36"/>
      <c r="L17" s="36"/>
      <c r="M17" s="36"/>
      <c r="N17" s="36"/>
      <c r="O17" s="36"/>
      <c r="P17" s="17">
        <f>SUM(P15:P16)</f>
        <v>7500</v>
      </c>
    </row>
    <row r="18" spans="1:16" ht="46.15" customHeight="1" x14ac:dyDescent="0.25">
      <c r="A18" s="35" t="s">
        <v>12</v>
      </c>
      <c r="B18" s="35"/>
      <c r="C18" s="35"/>
      <c r="D18" s="35"/>
      <c r="E18" s="35"/>
      <c r="F18" s="35"/>
      <c r="G18" s="35"/>
      <c r="H18" s="35"/>
      <c r="I18" s="35"/>
      <c r="J18" s="35"/>
      <c r="K18" s="35"/>
      <c r="L18" s="35"/>
      <c r="M18" s="35"/>
      <c r="N18" s="35"/>
      <c r="O18" s="35"/>
      <c r="P18" s="35"/>
    </row>
    <row r="19" spans="1:16" ht="46.15" customHeight="1" x14ac:dyDescent="0.25">
      <c r="A19" s="35" t="s">
        <v>29</v>
      </c>
      <c r="B19" s="35"/>
      <c r="C19" s="35"/>
      <c r="D19" s="35"/>
      <c r="E19" s="35"/>
      <c r="F19" s="35"/>
      <c r="G19" s="35"/>
      <c r="H19" s="35"/>
      <c r="I19" s="35"/>
      <c r="J19" s="35"/>
      <c r="K19" s="35"/>
      <c r="L19" s="35"/>
      <c r="M19" s="35"/>
      <c r="N19" s="35"/>
      <c r="O19" s="35"/>
      <c r="P19" s="35"/>
    </row>
    <row r="20" spans="1:16" ht="18" customHeight="1" x14ac:dyDescent="0.25">
      <c r="A20" s="35" t="s">
        <v>30</v>
      </c>
      <c r="B20" s="35"/>
      <c r="C20" s="35"/>
      <c r="D20" s="35"/>
      <c r="E20" s="35"/>
      <c r="F20" s="35"/>
      <c r="G20" s="35"/>
      <c r="H20" s="35"/>
      <c r="I20" s="35"/>
      <c r="J20" s="35"/>
      <c r="K20" s="35"/>
      <c r="L20" s="35"/>
      <c r="M20" s="35"/>
      <c r="N20" s="35"/>
      <c r="O20" s="35"/>
      <c r="P20" s="35"/>
    </row>
    <row r="21" spans="1:16" ht="24" customHeight="1" x14ac:dyDescent="0.25">
      <c r="A21" s="28" t="s">
        <v>13</v>
      </c>
      <c r="B21" s="29"/>
      <c r="C21" s="29"/>
      <c r="D21" s="29"/>
      <c r="E21" s="29"/>
      <c r="F21" s="29"/>
      <c r="G21" s="29"/>
      <c r="H21" s="29"/>
      <c r="I21" s="29"/>
      <c r="J21" s="29"/>
      <c r="K21" s="29"/>
      <c r="L21" s="29"/>
      <c r="M21" s="29"/>
      <c r="N21" s="29"/>
      <c r="O21" s="29"/>
      <c r="P21" s="29"/>
    </row>
    <row r="23" spans="1:16" x14ac:dyDescent="0.25">
      <c r="A23" s="33"/>
      <c r="B23" s="34"/>
      <c r="C23" s="34"/>
      <c r="D23" s="34"/>
      <c r="E23" s="34"/>
      <c r="F23" s="34"/>
      <c r="G23" s="34"/>
      <c r="H23" s="34"/>
      <c r="I23" s="34"/>
      <c r="J23" s="34"/>
      <c r="K23" s="34"/>
      <c r="L23" s="34"/>
      <c r="M23" s="34"/>
      <c r="N23" s="34"/>
      <c r="O23" s="34"/>
      <c r="P23" s="34"/>
    </row>
    <row r="24" spans="1:16" x14ac:dyDescent="0.25">
      <c r="A24" s="20"/>
      <c r="B24" s="20"/>
      <c r="C24" s="20"/>
      <c r="D24" s="20"/>
      <c r="E24" s="20"/>
      <c r="F24" s="20"/>
      <c r="G24" s="20"/>
      <c r="H24" s="20"/>
      <c r="I24" s="20"/>
      <c r="J24" s="20"/>
      <c r="K24" s="2"/>
      <c r="L24" s="2"/>
      <c r="M24" s="2"/>
      <c r="N24" s="2"/>
      <c r="O24" s="2"/>
      <c r="P24" s="2"/>
    </row>
    <row r="25" spans="1:16" x14ac:dyDescent="0.25">
      <c r="A25" s="19"/>
      <c r="B25" s="19"/>
    </row>
  </sheetData>
  <mergeCells count="31">
    <mergeCell ref="K2:P6"/>
    <mergeCell ref="K1:P1"/>
    <mergeCell ref="A1:C6"/>
    <mergeCell ref="A23:P23"/>
    <mergeCell ref="N10:N13"/>
    <mergeCell ref="G12:G13"/>
    <mergeCell ref="A18:P18"/>
    <mergeCell ref="M10:M13"/>
    <mergeCell ref="A17:O17"/>
    <mergeCell ref="O7:P7"/>
    <mergeCell ref="H12:H13"/>
    <mergeCell ref="F12:F13"/>
    <mergeCell ref="F10:J11"/>
    <mergeCell ref="A19:P19"/>
    <mergeCell ref="A20:P20"/>
    <mergeCell ref="A25:B25"/>
    <mergeCell ref="A24:J24"/>
    <mergeCell ref="A8:P8"/>
    <mergeCell ref="A10:A13"/>
    <mergeCell ref="B10:B13"/>
    <mergeCell ref="C10:C13"/>
    <mergeCell ref="E10:E13"/>
    <mergeCell ref="K10:K13"/>
    <mergeCell ref="L10:L13"/>
    <mergeCell ref="A9:P9"/>
    <mergeCell ref="I12:I13"/>
    <mergeCell ref="J12:J13"/>
    <mergeCell ref="O10:O13"/>
    <mergeCell ref="P10:P13"/>
    <mergeCell ref="D10:D13"/>
    <mergeCell ref="A21:P21"/>
  </mergeCells>
  <pageMargins left="0.25" right="0.25" top="0.75" bottom="0.75" header="0.3" footer="0.3"/>
  <pageSetup paperSize="9" scale="68"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2026-06-02T12:16:54Z</dcterms:modified>
</cp:coreProperties>
</file>