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ЕгороваВВ\Downloads\"/>
    </mc:Choice>
  </mc:AlternateContent>
  <bookViews>
    <workbookView xWindow="0" yWindow="0" windowWidth="28800" windowHeight="11835" tabRatio="500"/>
  </bookViews>
  <sheets>
    <sheet name="Лист1" sheetId="1" r:id="rId1"/>
  </sheet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0" i="1" l="1"/>
  <c r="J10" i="1" s="1"/>
  <c r="J11" i="1" s="1"/>
  <c r="E12" i="1" s="1"/>
</calcChain>
</file>

<file path=xl/sharedStrings.xml><?xml version="1.0" encoding="utf-8"?>
<sst xmlns="http://schemas.openxmlformats.org/spreadsheetml/2006/main" count="24" uniqueCount="24">
  <si>
    <t xml:space="preserve">Обоснование начальной (максимальной) цены контракта заключаемого с единственным поставщиком
(подрядчиком, исполнителем) по п. 4 ч.1 ст. 93 ФЗ-44           </t>
  </si>
  <si>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</si>
  <si>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</si>
  <si>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 xml:space="preserve">где:
 - НМЦК, определяемая методом сопоставимых рыночных цен (анализа рынка);
v - количество (объем) закупаемого товара (работы, услуги);
i - номер источника ценовой информации;
 - цена единицы товара, работы, услуги, представленная в источнике с номером i
</t>
  </si>
  <si>
    <t>№ п/п</t>
  </si>
  <si>
    <t>Наименование товара (работы, услуги)</t>
  </si>
  <si>
    <t>ОКПД 2 (обязательно)
КТРУ, ККН (при наличии)</t>
  </si>
  <si>
    <t>Номер источника ценовой информации  (ИЦИ №i) и цена единицы товара, работы, услуги, представленная i-тым ИЦИ (Цi), руб.</t>
  </si>
  <si>
    <r>
      <rPr>
        <b/>
        <sz val="12"/>
        <rFont val="Times New Roman"/>
        <family val="1"/>
        <charset val="204"/>
      </rPr>
      <t xml:space="preserve">v
</t>
    </r>
    <r>
      <rPr>
        <b/>
        <sz val="9"/>
        <rFont val="Times New Roman"/>
        <family val="1"/>
        <charset val="204"/>
      </rPr>
      <t>кол-во (объем) закупаемого товара (работы, услуги)</t>
    </r>
  </si>
  <si>
    <t>Единица измерения</t>
  </si>
  <si>
    <r>
      <rPr>
        <b/>
        <sz val="12"/>
        <color rgb="FF000000"/>
        <rFont val="Times New Roman"/>
        <family val="1"/>
        <charset val="204"/>
      </rPr>
      <t>&lt;</t>
    </r>
    <r>
      <rPr>
        <b/>
        <i/>
        <sz val="12"/>
        <color rgb="FF000000"/>
        <rFont val="Times New Roman"/>
        <family val="1"/>
        <charset val="204"/>
      </rPr>
      <t>ц</t>
    </r>
    <r>
      <rPr>
        <b/>
        <sz val="12"/>
        <color rgb="FF000000"/>
        <rFont val="Times New Roman"/>
        <family val="1"/>
        <charset val="204"/>
      </rPr>
      <t xml:space="preserve">&gt;
</t>
    </r>
    <r>
      <rPr>
        <b/>
        <sz val="9"/>
        <color rgb="FF000000"/>
        <rFont val="Times New Roman"/>
        <family val="1"/>
        <charset val="204"/>
      </rPr>
      <t>наименьшая величина цены единицы прод-ции, руб.</t>
    </r>
  </si>
  <si>
    <t>Наименьшее коммерческое предложение</t>
  </si>
  <si>
    <r>
      <rPr>
        <b/>
        <sz val="9"/>
        <rFont val="Times New Roman"/>
        <family val="1"/>
        <charset val="204"/>
      </rPr>
      <t xml:space="preserve">ИЦИ №2
</t>
    </r>
    <r>
      <rPr>
        <b/>
        <sz val="9"/>
        <rFont val="Times New Roman"/>
        <family val="1"/>
        <charset val="1"/>
      </rPr>
      <t xml:space="preserve">931/26-0-0
</t>
    </r>
    <r>
      <rPr>
        <b/>
        <sz val="6"/>
        <rFont val="Times New Roman"/>
        <family val="1"/>
        <charset val="1"/>
      </rPr>
      <t>О</t>
    </r>
    <r>
      <rPr>
        <b/>
        <sz val="8"/>
        <rFont val="Times New Roman"/>
        <family val="1"/>
        <charset val="1"/>
      </rPr>
      <t>т</t>
    </r>
    <r>
      <rPr>
        <b/>
        <sz val="9"/>
        <rFont val="Times New Roman"/>
        <family val="1"/>
        <charset val="1"/>
      </rPr>
      <t xml:space="preserve"> 21.05.2026 </t>
    </r>
  </si>
  <si>
    <r>
      <rPr>
        <b/>
        <sz val="9"/>
        <rFont val="Times New Roman"/>
        <family val="1"/>
        <charset val="204"/>
      </rPr>
      <t xml:space="preserve">ИЦИ №3
928/26-0-0
</t>
    </r>
    <r>
      <rPr>
        <b/>
        <sz val="6"/>
        <rFont val="Times New Roman"/>
        <family val="1"/>
        <charset val="1"/>
      </rPr>
      <t>О</t>
    </r>
    <r>
      <rPr>
        <b/>
        <sz val="8"/>
        <rFont val="Times New Roman"/>
        <family val="1"/>
        <charset val="1"/>
      </rPr>
      <t>т</t>
    </r>
    <r>
      <rPr>
        <b/>
        <sz val="9"/>
        <rFont val="Times New Roman"/>
        <family val="1"/>
        <charset val="1"/>
      </rPr>
      <t xml:space="preserve"> 21.05.2026 </t>
    </r>
  </si>
  <si>
    <r>
      <rPr>
        <b/>
        <sz val="9"/>
        <rFont val="Times New Roman"/>
        <family val="1"/>
        <charset val="204"/>
      </rPr>
      <t xml:space="preserve">ИЦИ №1
</t>
    </r>
    <r>
      <rPr>
        <b/>
        <sz val="9"/>
        <rFont val="Times New Roman"/>
        <family val="1"/>
        <charset val="1"/>
      </rPr>
      <t xml:space="preserve">929/26-0-0
</t>
    </r>
    <r>
      <rPr>
        <b/>
        <sz val="6"/>
        <rFont val="Times New Roman"/>
        <family val="1"/>
        <charset val="1"/>
      </rPr>
      <t>О</t>
    </r>
    <r>
      <rPr>
        <b/>
        <sz val="8"/>
        <rFont val="Times New Roman"/>
        <family val="1"/>
        <charset val="1"/>
      </rPr>
      <t>т</t>
    </r>
    <r>
      <rPr>
        <b/>
        <sz val="9"/>
        <rFont val="Times New Roman"/>
        <family val="1"/>
        <charset val="1"/>
      </rPr>
      <t xml:space="preserve"> 21.05.2026 </t>
    </r>
  </si>
  <si>
    <t>26.51.52.190</t>
  </si>
  <si>
    <t>шт.</t>
  </si>
  <si>
    <t xml:space="preserve">Начальная (максимальная) цена контракта (договора) </t>
  </si>
  <si>
    <t>Начальная максимальная цена контракта (договора) составляет:</t>
  </si>
  <si>
    <t>(Три тысячи семьсот девяносто четыре) рубля 20 копеек</t>
  </si>
  <si>
    <t>Валюта, используемая для формирования цены контракта и расчетов с поставщиком (подрядчиком, исполнителем) - российский рубль.</t>
  </si>
  <si>
    <t xml:space="preserve">Порядок применения официального курса иностранной валюты к рублю Российской Федерации, установленного Центральным банком Российской Федерации и используемого при оплате </t>
  </si>
  <si>
    <t>контракта не применяется.</t>
  </si>
  <si>
    <t>Ареометр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</si>
</sst>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color theme="1"/>
      <name val="Times New Roman"/>
      <family val="2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9"/>
      <color rgb="FF000000"/>
      <name val="Times New Roman"/>
      <family val="1"/>
      <charset val="204"/>
    </font>
    <font>
      <b/>
      <sz val="9"/>
      <name val="Times New Roman"/>
      <family val="1"/>
      <charset val="1"/>
    </font>
    <font>
      <b/>
      <sz val="6"/>
      <name val="Times New Roman"/>
      <family val="1"/>
      <charset val="1"/>
    </font>
    <font>
      <b/>
      <sz val="8"/>
      <name val="Times New Roman"/>
      <family val="1"/>
      <charset val="1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1"/>
    </font>
    <font>
      <sz val="8"/>
      <color rgb="FF000000"/>
      <name val="Times New Roman"/>
      <family val="1"/>
      <charset val="1"/>
    </font>
    <font>
      <sz val="9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7" fillId="0" borderId="1" xfId="0" applyFont="1" applyBorder="1" applyAlignment="1" applyProtection="1">
      <alignment horizontal="right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 textRotation="90" wrapText="1"/>
    </xf>
    <xf numFmtId="0" fontId="8" fillId="0" borderId="1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vertical="center" wrapText="1"/>
    </xf>
    <xf numFmtId="0" fontId="5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4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1" fillId="0" borderId="0" xfId="0" applyFont="1" applyAlignment="1" applyProtection="1"/>
    <xf numFmtId="0" fontId="1" fillId="0" borderId="0" xfId="0" applyFont="1" applyAlignment="1" applyProtection="1">
      <alignment horizontal="left"/>
    </xf>
    <xf numFmtId="0" fontId="3" fillId="0" borderId="0" xfId="0" applyFont="1" applyAlignment="1" applyProtection="1"/>
    <xf numFmtId="0" fontId="6" fillId="0" borderId="0" xfId="0" applyFont="1" applyAlignment="1" applyProtection="1">
      <alignment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top" wrapText="1"/>
    </xf>
    <xf numFmtId="0" fontId="16" fillId="0" borderId="2" xfId="0" applyFont="1" applyBorder="1" applyAlignment="1" applyProtection="1">
      <alignment horizontal="center" vertical="center" wrapText="1"/>
    </xf>
    <xf numFmtId="0" fontId="17" fillId="0" borderId="1" xfId="0" applyFont="1" applyBorder="1" applyAlignment="1" applyProtection="1">
      <alignment horizontal="left" vertical="center" wrapText="1"/>
    </xf>
    <xf numFmtId="0" fontId="18" fillId="0" borderId="3" xfId="0" applyFont="1" applyBorder="1" applyAlignment="1" applyProtection="1">
      <alignment horizontal="center" vertical="center" wrapText="1"/>
    </xf>
    <xf numFmtId="4" fontId="19" fillId="2" borderId="1" xfId="0" applyNumberFormat="1" applyFont="1" applyFill="1" applyBorder="1" applyAlignment="1" applyProtection="1">
      <alignment horizontal="center" vertical="center" wrapText="1"/>
    </xf>
    <xf numFmtId="0" fontId="16" fillId="0" borderId="1" xfId="0" applyFont="1" applyBorder="1" applyAlignment="1" applyProtection="1">
      <alignment horizontal="center" vertical="center" wrapText="1"/>
    </xf>
    <xf numFmtId="0" fontId="16" fillId="0" borderId="3" xfId="0" applyFont="1" applyBorder="1" applyAlignment="1" applyProtection="1">
      <alignment horizontal="center" vertical="center" wrapText="1"/>
    </xf>
    <xf numFmtId="4" fontId="16" fillId="0" borderId="3" xfId="0" applyNumberFormat="1" applyFont="1" applyBorder="1" applyAlignment="1" applyProtection="1">
      <alignment horizontal="center" vertical="center" wrapText="1"/>
    </xf>
    <xf numFmtId="4" fontId="16" fillId="0" borderId="1" xfId="0" applyNumberFormat="1" applyFont="1" applyBorder="1" applyAlignment="1" applyProtection="1">
      <alignment horizontal="center" vertical="center" wrapText="1"/>
    </xf>
    <xf numFmtId="4" fontId="7" fillId="0" borderId="1" xfId="0" applyNumberFormat="1" applyFont="1" applyBorder="1" applyAlignment="1" applyProtection="1">
      <alignment horizontal="center" vertical="center" wrapText="1"/>
    </xf>
    <xf numFmtId="0" fontId="20" fillId="2" borderId="0" xfId="0" applyFont="1" applyFill="1" applyAlignment="1" applyProtection="1">
      <alignment horizontal="left"/>
    </xf>
    <xf numFmtId="0" fontId="1" fillId="2" borderId="0" xfId="0" applyFont="1" applyFill="1" applyAlignment="1" applyProtection="1">
      <alignment horizontal="left"/>
    </xf>
    <xf numFmtId="0" fontId="1" fillId="2" borderId="0" xfId="0" applyFont="1" applyFill="1" applyAlignment="1" applyProtection="1"/>
    <xf numFmtId="4" fontId="1" fillId="2" borderId="0" xfId="0" applyNumberFormat="1" applyFont="1" applyFill="1" applyAlignment="1" applyProtection="1"/>
    <xf numFmtId="0" fontId="1" fillId="0" borderId="0" xfId="0" applyFont="1" applyBorder="1" applyAlignment="1" applyProtection="1">
      <alignment horizontal="left" wrapText="1"/>
    </xf>
    <xf numFmtId="0" fontId="1" fillId="0" borderId="0" xfId="0" applyFont="1" applyAlignment="1" applyProtection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36360</xdr:colOff>
      <xdr:row>8</xdr:row>
      <xdr:rowOff>226080</xdr:rowOff>
    </xdr:from>
    <xdr:to>
      <xdr:col>9</xdr:col>
      <xdr:colOff>729000</xdr:colOff>
      <xdr:row>8</xdr:row>
      <xdr:rowOff>450000</xdr:rowOff>
    </xdr:to>
    <xdr:pic>
      <xdr:nvPicPr>
        <xdr:cNvPr id="2" name="Рисунок 2"/>
        <xdr:cNvPicPr/>
      </xdr:nvPicPr>
      <xdr:blipFill>
        <a:blip xmlns:r="http://schemas.openxmlformats.org/officeDocument/2006/relationships" r:embed="rId1"/>
        <a:srcRect t="13641" r="56833" b="28479"/>
        <a:stretch/>
      </xdr:blipFill>
      <xdr:spPr>
        <a:xfrm>
          <a:off x="9157680" y="3159720"/>
          <a:ext cx="692640" cy="2239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7"/>
  <sheetViews>
    <sheetView showGridLines="0" tabSelected="1" zoomScale="110" zoomScaleNormal="110" workbookViewId="0">
      <selection activeCell="D22" sqref="D22"/>
    </sheetView>
  </sheetViews>
  <sheetFormatPr defaultColWidth="8.83203125" defaultRowHeight="12.75" x14ac:dyDescent="0.2"/>
  <cols>
    <col min="1" max="1" width="4.6640625" style="15" customWidth="1"/>
    <col min="2" max="2" width="28.5" style="16" customWidth="1"/>
    <col min="3" max="3" width="11" style="16" customWidth="1"/>
    <col min="4" max="4" width="25.33203125" style="15" customWidth="1"/>
    <col min="5" max="5" width="17.33203125" style="15" customWidth="1"/>
    <col min="6" max="6" width="16.83203125" style="15" customWidth="1"/>
    <col min="7" max="8" width="11.33203125" style="15" customWidth="1"/>
    <col min="9" max="9" width="17.33203125" style="15" customWidth="1"/>
    <col min="10" max="10" width="13.33203125" style="15" customWidth="1"/>
    <col min="11" max="16384" width="8.83203125" style="15"/>
  </cols>
  <sheetData>
    <row r="1" spans="1:10" ht="12.75" customHeight="1" x14ac:dyDescent="0.2">
      <c r="A1" s="16"/>
      <c r="C1" s="15"/>
      <c r="F1" s="14"/>
      <c r="G1" s="14"/>
      <c r="H1" s="14"/>
      <c r="I1" s="14"/>
    </row>
    <row r="2" spans="1:10" s="17" customFormat="1" ht="26.25" customHeight="1" x14ac:dyDescent="0.25">
      <c r="A2" s="13" t="s">
        <v>0</v>
      </c>
      <c r="B2" s="13"/>
      <c r="C2" s="13"/>
      <c r="D2" s="13"/>
      <c r="E2" s="13"/>
      <c r="F2" s="13"/>
      <c r="G2" s="13"/>
      <c r="H2" s="13"/>
      <c r="I2" s="13"/>
    </row>
    <row r="3" spans="1:10" s="17" customFormat="1" ht="14.25" customHeight="1" x14ac:dyDescent="0.25">
      <c r="A3" s="12" t="s">
        <v>1</v>
      </c>
      <c r="B3" s="12"/>
      <c r="C3" s="12"/>
      <c r="D3" s="12"/>
      <c r="E3" s="12"/>
      <c r="F3" s="12"/>
      <c r="G3" s="12"/>
      <c r="H3" s="12"/>
      <c r="I3" s="12"/>
    </row>
    <row r="4" spans="1:10" s="17" customFormat="1" ht="17.25" customHeight="1" x14ac:dyDescent="0.25">
      <c r="A4" s="11" t="s">
        <v>2</v>
      </c>
      <c r="B4" s="11"/>
      <c r="C4" s="11"/>
      <c r="D4" s="11"/>
      <c r="E4" s="11"/>
      <c r="F4" s="11"/>
      <c r="G4" s="11"/>
      <c r="H4" s="11"/>
      <c r="I4" s="11"/>
    </row>
    <row r="5" spans="1:10" ht="63" customHeight="1" x14ac:dyDescent="0.2">
      <c r="A5" s="10" t="s">
        <v>3</v>
      </c>
      <c r="B5" s="10"/>
      <c r="C5" s="10"/>
      <c r="D5" s="10"/>
      <c r="E5" s="10"/>
      <c r="F5" s="10"/>
      <c r="G5" s="10"/>
      <c r="H5" s="10"/>
      <c r="I5" s="10"/>
    </row>
    <row r="6" spans="1:10" ht="0.75" customHeight="1" x14ac:dyDescent="0.2">
      <c r="A6" s="18"/>
      <c r="B6" s="9"/>
      <c r="C6" s="9"/>
      <c r="D6" s="9"/>
      <c r="E6" s="9"/>
      <c r="F6" s="9"/>
      <c r="G6" s="9"/>
      <c r="H6" s="9"/>
      <c r="I6" s="9"/>
    </row>
    <row r="7" spans="1:10" ht="50.25" customHeight="1" x14ac:dyDescent="0.2">
      <c r="A7" s="8" t="s">
        <v>4</v>
      </c>
      <c r="B7" s="7" t="s">
        <v>5</v>
      </c>
      <c r="C7" s="6" t="s">
        <v>6</v>
      </c>
      <c r="D7" s="8" t="s">
        <v>7</v>
      </c>
      <c r="E7" s="8"/>
      <c r="F7" s="8"/>
      <c r="G7" s="5" t="s">
        <v>8</v>
      </c>
      <c r="H7" s="7" t="s">
        <v>9</v>
      </c>
      <c r="I7" s="4" t="s">
        <v>10</v>
      </c>
      <c r="J7" s="3"/>
    </row>
    <row r="8" spans="1:10" ht="46.5" customHeight="1" x14ac:dyDescent="0.2">
      <c r="A8" s="8"/>
      <c r="B8" s="7"/>
      <c r="C8" s="6"/>
      <c r="D8" s="19" t="s">
        <v>11</v>
      </c>
      <c r="E8" s="2" t="s">
        <v>12</v>
      </c>
      <c r="F8" s="2" t="s">
        <v>13</v>
      </c>
      <c r="G8" s="5"/>
      <c r="H8" s="7"/>
      <c r="I8" s="4"/>
      <c r="J8" s="3"/>
    </row>
    <row r="9" spans="1:10" ht="54.75" customHeight="1" x14ac:dyDescent="0.2">
      <c r="A9" s="8"/>
      <c r="B9" s="7"/>
      <c r="C9" s="6"/>
      <c r="D9" s="20" t="s">
        <v>14</v>
      </c>
      <c r="E9" s="2"/>
      <c r="F9" s="2"/>
      <c r="G9" s="5"/>
      <c r="H9" s="7"/>
      <c r="I9" s="4"/>
      <c r="J9" s="3"/>
    </row>
    <row r="10" spans="1:10" ht="22.5" x14ac:dyDescent="0.2">
      <c r="A10" s="21">
        <v>1</v>
      </c>
      <c r="B10" s="22" t="s">
        <v>23</v>
      </c>
      <c r="C10" s="23" t="s">
        <v>15</v>
      </c>
      <c r="D10" s="24">
        <v>3794.2</v>
      </c>
      <c r="E10" s="24">
        <v>4173.62</v>
      </c>
      <c r="F10" s="24">
        <v>4363.33</v>
      </c>
      <c r="G10" s="25">
        <v>1</v>
      </c>
      <c r="H10" s="26" t="s">
        <v>16</v>
      </c>
      <c r="I10" s="27">
        <f>D10</f>
        <v>3794.2</v>
      </c>
      <c r="J10" s="28">
        <f>I10*G10</f>
        <v>3794.2</v>
      </c>
    </row>
    <row r="11" spans="1:10" ht="12.75" customHeight="1" x14ac:dyDescent="0.2">
      <c r="A11" s="1" t="s">
        <v>17</v>
      </c>
      <c r="B11" s="1"/>
      <c r="C11" s="1"/>
      <c r="D11" s="1"/>
      <c r="E11" s="1"/>
      <c r="F11" s="1"/>
      <c r="G11" s="1"/>
      <c r="H11" s="1"/>
      <c r="I11" s="1"/>
      <c r="J11" s="29">
        <f>SUM(J10)</f>
        <v>3794.2</v>
      </c>
    </row>
    <row r="12" spans="1:10" x14ac:dyDescent="0.2">
      <c r="A12" s="30" t="s">
        <v>18</v>
      </c>
      <c r="B12" s="31"/>
      <c r="C12" s="31"/>
      <c r="D12" s="32"/>
      <c r="E12" s="33">
        <f>J11</f>
        <v>3794.2</v>
      </c>
      <c r="F12" s="32" t="s">
        <v>19</v>
      </c>
      <c r="G12" s="32"/>
      <c r="H12" s="32"/>
      <c r="I12" s="32"/>
      <c r="J12" s="32"/>
    </row>
    <row r="13" spans="1:10" x14ac:dyDescent="0.2">
      <c r="A13" s="30"/>
    </row>
    <row r="14" spans="1:10" x14ac:dyDescent="0.2">
      <c r="A14" s="15" t="s">
        <v>20</v>
      </c>
    </row>
    <row r="15" spans="1:10" x14ac:dyDescent="0.2">
      <c r="A15" s="15" t="s">
        <v>21</v>
      </c>
    </row>
    <row r="16" spans="1:10" x14ac:dyDescent="0.2">
      <c r="A16" s="15" t="s">
        <v>22</v>
      </c>
    </row>
    <row r="17" spans="1:12" x14ac:dyDescent="0.2">
      <c r="A17" s="34"/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</row>
    <row r="18" spans="1:12" x14ac:dyDescent="0.2">
      <c r="A18" s="34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</row>
    <row r="19" spans="1:12" ht="15.75" customHeight="1" x14ac:dyDescent="0.2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</row>
    <row r="20" spans="1:12" ht="15.75" customHeight="1" x14ac:dyDescent="0.2">
      <c r="D20" s="35"/>
    </row>
    <row r="21" spans="1:12" ht="39" customHeight="1" x14ac:dyDescent="0.2"/>
    <row r="22" spans="1:12" ht="25.5" customHeight="1" x14ac:dyDescent="0.2"/>
    <row r="23" spans="1:12" ht="25.5" customHeight="1" x14ac:dyDescent="0.2"/>
    <row r="24" spans="1:12" ht="25.5" customHeight="1" x14ac:dyDescent="0.2"/>
    <row r="25" spans="1:12" ht="25.5" customHeight="1" x14ac:dyDescent="0.2"/>
    <row r="26" spans="1:12" ht="25.5" customHeight="1" x14ac:dyDescent="0.2"/>
    <row r="27" spans="1:12" ht="3" customHeight="1" x14ac:dyDescent="0.2"/>
  </sheetData>
  <mergeCells count="17">
    <mergeCell ref="J7:J9"/>
    <mergeCell ref="E8:E9"/>
    <mergeCell ref="F8:F9"/>
    <mergeCell ref="A11:I11"/>
    <mergeCell ref="B6:I6"/>
    <mergeCell ref="A7:A9"/>
    <mergeCell ref="B7:B9"/>
    <mergeCell ref="C7:C9"/>
    <mergeCell ref="D7:F7"/>
    <mergeCell ref="G7:G9"/>
    <mergeCell ref="H7:H9"/>
    <mergeCell ref="I7:I9"/>
    <mergeCell ref="F1:I1"/>
    <mergeCell ref="A2:I2"/>
    <mergeCell ref="A3:I3"/>
    <mergeCell ref="A4:I4"/>
    <mergeCell ref="A5:I5"/>
  </mergeCells>
  <printOptions horizontalCentered="1"/>
  <pageMargins left="0.23611111111111099" right="0.23611111111111099" top="0.27013888888888898" bottom="0" header="0.511811023622047" footer="0.511811023622047"/>
  <pageSetup paperSize="9" orientation="landscape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Егерев</dc:creator>
  <dc:description/>
  <cp:lastModifiedBy>Егорова Валентина Васильевна</cp:lastModifiedBy>
  <cp:revision>6</cp:revision>
  <cp:lastPrinted>2025-11-06T16:34:02Z</cp:lastPrinted>
  <dcterms:created xsi:type="dcterms:W3CDTF">2015-10-22T08:12:07Z</dcterms:created>
  <dcterms:modified xsi:type="dcterms:W3CDTF">2026-06-02T07:40:22Z</dcterms:modified>
  <dc:language>ru-RU</dc:language>
</cp:coreProperties>
</file>