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1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2" l="1"/>
  <c r="M16" i="2" s="1"/>
  <c r="N16" i="2" s="1"/>
  <c r="N17" i="2" s="1"/>
</calcChain>
</file>

<file path=xl/sharedStrings.xml><?xml version="1.0" encoding="utf-8"?>
<sst xmlns="http://schemas.openxmlformats.org/spreadsheetml/2006/main" count="35" uniqueCount="34">
  <si>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</si>
  <si>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</si>
  <si>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</si>
  <si>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</si>
  <si>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</si>
  <si>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</si>
  <si>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</si>
  <si>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</si>
  <si>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</si>
  <si>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</si>
  <si>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</si>
  <si>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</si>
  <si>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</si>
  <si>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</si>
  <si>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</si>
  <si>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</si>
  <si>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</si>
  <si>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</si>
  <si>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</si>
  <si>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>____________И.Н. Орловская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</si>
  <si>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</si>
  <si>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</si>
  <si>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</si>
  <si>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</si>
  <si>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</si>
  <si>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Коммерческое предложение №1 от 03.06.2026 вх.№119/26</t>
  </si>
  <si>
    <t>Коммерческое предложение №2 от 03.06.2026 вх.№120/26</t>
  </si>
  <si>
    <t>Коммерческое предложение №3 от 03.06.2026 вх.№121/26</t>
  </si>
  <si>
    <t xml:space="preserve"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</si>
  <si>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Для определения НМЦК были проанализированы товары представленные в каталоге продукции ГИСП и был сформирован запрос цен на объект закупки от 27.05.2026 № б/н. На сформированный запрос предложения получены не были. 
Для определения НМЦК направлены запросы о предоставлении ценовой информации пяти Поставщикам, обладающим опытом поставки соответствующих товаров (согласно п.3.7.1 части III Методических рекомендаций). Ответы получены от трех Поставщиков.</t>
  </si>
  <si>
    <t>Стеллаж универсальный металлический</t>
  </si>
  <si>
    <t>на поставку стеллажей универсальных металлических для нужд ГБОУ школа № 645 Пушкинского района Санкт-Петербурга в 2026 году</t>
  </si>
  <si>
    <t>31.09.11.120-003</t>
  </si>
  <si>
    <t>Код ККН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</si>
</sst>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50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zoomScaleNormal="100" zoomScaleSheetLayoutView="80" workbookViewId="0">
      <selection activeCell="S16" sqref="S16"/>
    </sheetView>
  </sheetViews>
  <sheetFormatPr defaultColWidth="9.140625" defaultRowHeight="15" x14ac:dyDescent="0.25"/>
  <cols>
    <col min="1" max="1" width="4.140625" style="4" customWidth="1"/>
    <col min="2" max="3" width="19.42578125" style="4" customWidth="1"/>
    <col min="4" max="4" width="6.140625" style="4" customWidth="1"/>
    <col min="5" max="5" width="7.28515625" style="4" customWidth="1"/>
    <col min="6" max="8" width="14" style="4" customWidth="1"/>
    <col min="9" max="9" width="11.85546875" style="4" customWidth="1"/>
    <col min="10" max="10" width="9.7109375" style="4" customWidth="1"/>
    <col min="11" max="11" width="11.140625" style="4" customWidth="1"/>
    <col min="12" max="12" width="11" style="4" customWidth="1"/>
    <col min="13" max="13" width="11.5703125" style="4" customWidth="1"/>
    <col min="14" max="14" width="14.28515625" style="4" customWidth="1"/>
    <col min="15" max="16" width="9.140625" style="4" customWidth="1"/>
    <col min="17" max="17" width="12.28515625" style="4" customWidth="1"/>
    <col min="18" max="16384" width="9.140625" style="4"/>
  </cols>
  <sheetData>
    <row r="1" spans="1:17" x14ac:dyDescent="0.25">
      <c r="A1" s="1"/>
      <c r="B1" s="2" t="s">
        <v>0</v>
      </c>
      <c r="C1" s="2"/>
      <c r="D1" s="3"/>
      <c r="E1" s="1"/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  <c r="Q1" s="3"/>
    </row>
    <row r="2" spans="1:17" x14ac:dyDescent="0.25">
      <c r="A2" s="1"/>
      <c r="B2" s="5"/>
      <c r="C2" s="5"/>
      <c r="D2" s="3"/>
      <c r="E2" s="1"/>
      <c r="F2" s="1"/>
      <c r="G2" s="1"/>
      <c r="H2" s="1"/>
      <c r="I2" s="2"/>
      <c r="J2" s="3"/>
      <c r="K2" s="3"/>
      <c r="L2" s="3"/>
      <c r="M2" s="3"/>
      <c r="N2" s="3"/>
      <c r="O2" s="3"/>
      <c r="P2" s="3"/>
      <c r="Q2" s="3"/>
    </row>
    <row r="3" spans="1:17" x14ac:dyDescent="0.25">
      <c r="A3" s="1"/>
      <c r="B3" s="5" t="s">
        <v>18</v>
      </c>
      <c r="C3" s="5"/>
      <c r="D3" s="3"/>
      <c r="E3" s="1"/>
      <c r="F3" s="1"/>
      <c r="G3" s="1"/>
      <c r="H3" s="1"/>
      <c r="I3" s="6" t="s">
        <v>21</v>
      </c>
      <c r="J3" s="3"/>
      <c r="K3" s="3"/>
      <c r="L3" s="3"/>
      <c r="M3" s="3"/>
      <c r="N3" s="3"/>
      <c r="O3" s="3"/>
      <c r="P3" s="3"/>
      <c r="Q3" s="3"/>
    </row>
    <row r="4" spans="1:17" x14ac:dyDescent="0.25">
      <c r="A4" s="1"/>
      <c r="B4" s="5" t="s">
        <v>2</v>
      </c>
      <c r="C4" s="5"/>
      <c r="D4" s="3"/>
      <c r="E4" s="1"/>
      <c r="F4" s="1"/>
      <c r="G4" s="1"/>
      <c r="H4" s="1"/>
      <c r="I4" s="6" t="s">
        <v>10</v>
      </c>
      <c r="J4" s="3"/>
      <c r="K4" s="3"/>
      <c r="L4" s="3"/>
      <c r="M4" s="3"/>
      <c r="N4" s="3"/>
      <c r="O4" s="3"/>
      <c r="P4" s="3"/>
      <c r="Q4" s="3"/>
    </row>
    <row r="5" spans="1:17" x14ac:dyDescent="0.25">
      <c r="A5" s="1"/>
      <c r="B5" s="5" t="s">
        <v>3</v>
      </c>
      <c r="C5" s="5"/>
      <c r="D5" s="3"/>
      <c r="E5" s="1"/>
      <c r="F5" s="1"/>
      <c r="G5" s="1"/>
      <c r="H5" s="1"/>
      <c r="I5" s="6"/>
      <c r="J5" s="3"/>
      <c r="K5" s="3"/>
      <c r="L5" s="3"/>
      <c r="M5" s="3"/>
      <c r="N5" s="3"/>
      <c r="O5" s="3"/>
      <c r="P5" s="3"/>
      <c r="Q5" s="3"/>
    </row>
    <row r="6" spans="1:17" x14ac:dyDescent="0.25">
      <c r="A6" s="1"/>
      <c r="B6" s="5" t="s">
        <v>19</v>
      </c>
      <c r="C6" s="5"/>
      <c r="D6" s="3"/>
      <c r="E6" s="1"/>
      <c r="F6" s="1"/>
      <c r="G6" s="1"/>
      <c r="H6" s="1"/>
      <c r="I6" s="6" t="s">
        <v>22</v>
      </c>
      <c r="J6" s="3"/>
      <c r="K6" s="3"/>
      <c r="L6" s="3"/>
      <c r="M6" s="3"/>
      <c r="N6" s="3"/>
      <c r="O6" s="3"/>
      <c r="P6" s="3"/>
      <c r="Q6" s="3"/>
    </row>
    <row r="7" spans="1:17" x14ac:dyDescent="0.25">
      <c r="A7" s="1"/>
      <c r="B7" s="5"/>
      <c r="C7" s="5"/>
      <c r="D7" s="3"/>
      <c r="E7" s="1"/>
      <c r="F7" s="1"/>
      <c r="G7" s="1"/>
      <c r="H7" s="1"/>
      <c r="I7" s="6"/>
      <c r="J7" s="3"/>
      <c r="K7" s="3"/>
      <c r="L7" s="3"/>
      <c r="M7" s="3"/>
      <c r="N7" s="3"/>
      <c r="O7" s="3"/>
      <c r="P7" s="3"/>
      <c r="Q7" s="3"/>
    </row>
    <row r="8" spans="1:17" ht="15.75" x14ac:dyDescent="0.25">
      <c r="A8" s="40" t="s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3"/>
      <c r="P8" s="3"/>
      <c r="Q8" s="3"/>
    </row>
    <row r="9" spans="1:17" ht="21.75" customHeight="1" x14ac:dyDescent="0.25">
      <c r="A9" s="42" t="s">
        <v>31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8"/>
      <c r="P9" s="8"/>
      <c r="Q9" s="8"/>
    </row>
    <row r="10" spans="1:17" ht="17.25" customHeight="1" x14ac:dyDescent="0.25">
      <c r="A10" s="7"/>
      <c r="B10" s="7"/>
      <c r="C10" s="2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  <c r="Q10" s="8"/>
    </row>
    <row r="11" spans="1:17" ht="14.45" customHeight="1" x14ac:dyDescent="0.25">
      <c r="A11" s="41" t="s">
        <v>4</v>
      </c>
      <c r="B11" s="32" t="s">
        <v>16</v>
      </c>
      <c r="C11" s="46" t="s">
        <v>33</v>
      </c>
      <c r="D11" s="32" t="s">
        <v>5</v>
      </c>
      <c r="E11" s="32" t="s">
        <v>6</v>
      </c>
      <c r="F11" s="32" t="s">
        <v>14</v>
      </c>
      <c r="G11" s="32"/>
      <c r="H11" s="32"/>
      <c r="I11" s="31" t="s">
        <v>23</v>
      </c>
      <c r="J11" s="31" t="s">
        <v>8</v>
      </c>
      <c r="K11" s="31" t="s">
        <v>12</v>
      </c>
      <c r="L11" s="31" t="s">
        <v>9</v>
      </c>
      <c r="M11" s="31" t="s">
        <v>24</v>
      </c>
      <c r="N11" s="31" t="s">
        <v>15</v>
      </c>
      <c r="O11" s="3"/>
      <c r="P11" s="3"/>
      <c r="Q11" s="3"/>
    </row>
    <row r="12" spans="1:17" ht="15" customHeight="1" x14ac:dyDescent="0.25">
      <c r="A12" s="41"/>
      <c r="B12" s="32"/>
      <c r="C12" s="47"/>
      <c r="D12" s="32"/>
      <c r="E12" s="32"/>
      <c r="F12" s="32"/>
      <c r="G12" s="32"/>
      <c r="H12" s="32"/>
      <c r="I12" s="31"/>
      <c r="J12" s="31"/>
      <c r="K12" s="31"/>
      <c r="L12" s="31"/>
      <c r="M12" s="31"/>
      <c r="N12" s="31"/>
      <c r="O12" s="3"/>
      <c r="P12" s="3"/>
      <c r="Q12" s="3"/>
    </row>
    <row r="13" spans="1:17" ht="33" customHeight="1" x14ac:dyDescent="0.25">
      <c r="A13" s="41"/>
      <c r="B13" s="32"/>
      <c r="C13" s="47"/>
      <c r="D13" s="32"/>
      <c r="E13" s="32"/>
      <c r="F13" s="43" t="s">
        <v>25</v>
      </c>
      <c r="G13" s="35" t="s">
        <v>26</v>
      </c>
      <c r="H13" s="35" t="s">
        <v>27</v>
      </c>
      <c r="I13" s="31"/>
      <c r="J13" s="31"/>
      <c r="K13" s="31"/>
      <c r="L13" s="31"/>
      <c r="M13" s="31"/>
      <c r="N13" s="31"/>
      <c r="O13" s="3"/>
      <c r="P13" s="3"/>
      <c r="Q13" s="3"/>
    </row>
    <row r="14" spans="1:17" ht="20.25" customHeight="1" x14ac:dyDescent="0.25">
      <c r="A14" s="41"/>
      <c r="B14" s="32"/>
      <c r="C14" s="48"/>
      <c r="D14" s="32"/>
      <c r="E14" s="32"/>
      <c r="F14" s="44"/>
      <c r="G14" s="36"/>
      <c r="H14" s="36"/>
      <c r="I14" s="31"/>
      <c r="J14" s="31"/>
      <c r="K14" s="31"/>
      <c r="L14" s="31"/>
      <c r="M14" s="31"/>
      <c r="N14" s="31"/>
      <c r="O14" s="3"/>
      <c r="P14" s="3"/>
      <c r="Q14" s="3"/>
    </row>
    <row r="15" spans="1:17" x14ac:dyDescent="0.25">
      <c r="A15" s="9">
        <v>1</v>
      </c>
      <c r="B15" s="10">
        <v>2</v>
      </c>
      <c r="C15" s="10">
        <v>3</v>
      </c>
      <c r="D15" s="10">
        <v>4</v>
      </c>
      <c r="E15" s="9">
        <v>5</v>
      </c>
      <c r="F15" s="10">
        <v>6</v>
      </c>
      <c r="G15" s="10">
        <v>7</v>
      </c>
      <c r="H15" s="10">
        <v>8</v>
      </c>
      <c r="I15" s="9">
        <v>9</v>
      </c>
      <c r="J15" s="10">
        <v>10</v>
      </c>
      <c r="K15" s="10">
        <v>11</v>
      </c>
      <c r="L15" s="10">
        <v>12</v>
      </c>
      <c r="M15" s="9">
        <v>13</v>
      </c>
      <c r="N15" s="10">
        <v>14</v>
      </c>
    </row>
    <row r="16" spans="1:17" ht="58.5" customHeight="1" x14ac:dyDescent="0.25">
      <c r="A16" s="9">
        <v>1</v>
      </c>
      <c r="B16" s="49" t="s">
        <v>30</v>
      </c>
      <c r="C16" s="10" t="s">
        <v>32</v>
      </c>
      <c r="D16" s="11" t="s">
        <v>17</v>
      </c>
      <c r="E16" s="25">
        <v>2</v>
      </c>
      <c r="F16" s="12">
        <v>8350.9</v>
      </c>
      <c r="G16" s="12">
        <v>7026.07</v>
      </c>
      <c r="H16" s="22">
        <v>8118.75</v>
      </c>
      <c r="I16" s="22">
        <f>MIN(F16:H16)</f>
        <v>7026.07</v>
      </c>
      <c r="J16" s="23" t="s">
        <v>13</v>
      </c>
      <c r="K16" s="12" t="s">
        <v>13</v>
      </c>
      <c r="L16" s="45">
        <v>9356.41</v>
      </c>
      <c r="M16" s="22">
        <f>MIN(F16:L16)</f>
        <v>7026.07</v>
      </c>
      <c r="N16" s="12">
        <f>M16*E16</f>
        <v>14052.14</v>
      </c>
    </row>
    <row r="17" spans="1:14" x14ac:dyDescent="0.25">
      <c r="A17" s="37" t="s">
        <v>11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24">
        <f>SUM(N16:N16)</f>
        <v>14052.14</v>
      </c>
    </row>
    <row r="18" spans="1:14" x14ac:dyDescent="0.25">
      <c r="A18" s="13"/>
      <c r="B18" s="14"/>
      <c r="C18" s="14"/>
      <c r="D18" s="15"/>
      <c r="E18" s="16"/>
      <c r="F18" s="18"/>
      <c r="G18" s="18"/>
      <c r="H18" s="17"/>
      <c r="I18" s="18"/>
      <c r="J18" s="18"/>
      <c r="K18" s="18"/>
      <c r="L18" s="18"/>
      <c r="M18" s="18"/>
      <c r="N18" s="19"/>
    </row>
    <row r="19" spans="1:14" ht="67.5" customHeight="1" x14ac:dyDescent="0.25">
      <c r="A19" s="30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ht="54" customHeight="1" x14ac:dyDescent="0.25">
      <c r="A20" s="30" t="s">
        <v>28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</row>
    <row r="21" spans="1:14" ht="17.25" customHeight="1" x14ac:dyDescent="0.25">
      <c r="A21" s="26"/>
      <c r="B21" s="26"/>
      <c r="C21" s="2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23.25" customHeight="1" x14ac:dyDescent="0.25">
      <c r="A22" s="20" t="s">
        <v>20</v>
      </c>
      <c r="B22" s="5"/>
      <c r="C22" s="5"/>
    </row>
    <row r="23" spans="1:14" x14ac:dyDescent="0.25">
      <c r="A23" s="33">
        <v>46176</v>
      </c>
      <c r="B23" s="34"/>
      <c r="C23" s="29"/>
    </row>
    <row r="24" spans="1:14" x14ac:dyDescent="0.25">
      <c r="A24" s="21"/>
      <c r="B24" s="21"/>
      <c r="C24" s="21"/>
      <c r="D24" s="21"/>
      <c r="E24" s="21"/>
      <c r="F24" s="21"/>
      <c r="G24" s="21"/>
    </row>
    <row r="25" spans="1:14" x14ac:dyDescent="0.25">
      <c r="A25" s="21"/>
      <c r="B25" s="21"/>
      <c r="C25" s="21"/>
    </row>
  </sheetData>
  <mergeCells count="21">
    <mergeCell ref="A8:N8"/>
    <mergeCell ref="A11:A14"/>
    <mergeCell ref="B11:B14"/>
    <mergeCell ref="E11:E14"/>
    <mergeCell ref="I11:I14"/>
    <mergeCell ref="J11:J14"/>
    <mergeCell ref="A9:N9"/>
    <mergeCell ref="M11:M14"/>
    <mergeCell ref="L11:L14"/>
    <mergeCell ref="N11:N14"/>
    <mergeCell ref="D11:D14"/>
    <mergeCell ref="F13:F14"/>
    <mergeCell ref="H13:H14"/>
    <mergeCell ref="C11:C14"/>
    <mergeCell ref="A20:N20"/>
    <mergeCell ref="K11:K14"/>
    <mergeCell ref="F11:H12"/>
    <mergeCell ref="A23:B23"/>
    <mergeCell ref="G13:G14"/>
    <mergeCell ref="A17:M17"/>
    <mergeCell ref="A19:N19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2026-06-10T13:49:47Z</dcterms:modified>
</cp:coreProperties>
</file>