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8800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5725"/>
  <extLst xmlns:x15="http://schemas.microsoft.com/office/spreadsheetml/2010/11/main">
    <ext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16" i="1"/>
</calcChain>
</file>

<file path=xl/sharedStrings.xml><?xml version="1.0" encoding="utf-8"?>
<sst xmlns="http://schemas.openxmlformats.org/spreadsheetml/2006/main" count="390" uniqueCount="193">
  <si>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</si>
  <si>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</si>
  <si>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</si>
  <si>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</si>
  <si>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</si>
  <si>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</si>
  <si>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</si>
  <si>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</si>
  <si>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</si>
  <si>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</si>
  <si>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</si>
  <si>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</si>
  <si>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</si>
  <si>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</si>
  <si>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</si>
  <si>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</si>
  <si>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</si>
  <si>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</si>
  <si>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</si>
  <si>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</si>
  <si>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</si>
  <si>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</si>
  <si>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</si>
  <si>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</si>
  <si>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</si>
  <si>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</si>
  <si>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</si>
  <si>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</si>
  <si>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</si>
  <si>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</si>
  <si>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</si>
  <si>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</si>
  <si>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</si>
  <si>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</si>
  <si>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</si>
  <si>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</si>
  <si>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</si>
  <si>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</si>
  <si>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</si>
  <si>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</si>
  <si>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</si>
  <si>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</si>
  <si>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</si>
  <si>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</si>
  <si>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</si>
  <si>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</si>
  <si>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</si>
  <si>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</si>
  <si>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</si>
  <si>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АЗИТРОМИЦИН, ТАБЛЕТКИ, ПОКРЫТЫЕ ОБОЛОЧКОЙ, 500 мг</t>
  </si>
  <si>
    <t>21.20.10.191-000006-1-00435-0000000000000</t>
  </si>
  <si>
    <t>штука</t>
  </si>
  <si>
    <t>2 x АЗИТРОМИЦИН; ТАБЛЕТКИ, ПОКРЫТЫЕ ОБОЛОЧКОЙ; 250 мг</t>
  </si>
  <si>
    <t>2</t>
  </si>
  <si>
    <t>ДЕКСМЕДЕТОМИДИН, КОНЦЕНТРАТ ДЛЯ ПРИГОТОВЛЕНИЯ РАСТВОРА ДЛЯ ИНФУЗИЙ, 0.1 мг/мл</t>
  </si>
  <si>
    <t>21.20.10.235-000070-1-00219-0000000000000</t>
  </si>
  <si>
    <t>миллилитр</t>
  </si>
  <si>
    <t>нет</t>
  </si>
  <si>
    <t>3</t>
  </si>
  <si>
    <t>ДОБУТАМИН, КОНЦЕНТРАТ ДЛЯ ПРИГОТОВЛЕНИЯ РАСТВОРА ДЛЯ ИНФУЗИЙ, 12.5 мг/мл</t>
  </si>
  <si>
    <t>21.20.10.141-000034-1-00143-0000000000000</t>
  </si>
  <si>
    <t>4</t>
  </si>
  <si>
    <t>КОФЕИН, РАСТВОР ДЛЯ ПОДКОЖНОГО ВВЕДЕНИЯ, 200 мг/мл</t>
  </si>
  <si>
    <t>21.20.10.236-000014-1-00070-0000000000000</t>
  </si>
  <si>
    <t>5</t>
  </si>
  <si>
    <t>КСИЛОМЕТАЗОЛИН, КАПЛИ НАЗАЛЬНЫЕ, 0.5 мг/мл</t>
  </si>
  <si>
    <t>21.20.10.251-000001-1-00265-0000000000000</t>
  </si>
  <si>
    <t>6</t>
  </si>
  <si>
    <t>ЛИДОКАИН, РАСТВОР ДЛЯ ИНЪЕКЦИЙ, 100 мг/мл</t>
  </si>
  <si>
    <t>21.20.10.231-000006-1-00013-0000000000000</t>
  </si>
  <si>
    <t>7</t>
  </si>
  <si>
    <t>МАННИТОЛ, РАСТВОР ДЛЯ ИНФУЗИЙ, 150 мг/мл</t>
  </si>
  <si>
    <t>21.20.10.134-000055-1-00109-0000000000000</t>
  </si>
  <si>
    <t>8</t>
  </si>
  <si>
    <t>РОПИВАКАИН, РАСТВОР ДЛЯ ИНЪЕКЦИЙ, 10 мг/мл</t>
  </si>
  <si>
    <t>21.20.10.231-000011-1-00049-0000000000000</t>
  </si>
  <si>
    <t>2 x РОПИВАКАИН; РАСТВОР ДЛЯ ИНЪЕКЦИЙ; 5 мг/мл</t>
  </si>
  <si>
    <t>9</t>
  </si>
  <si>
    <t>РОПИВАКАИН, РАСТВОР ДЛЯ ИНЪЕКЦИЙ, 2 мг/мл</t>
  </si>
  <si>
    <t>21.20.10.231-000011-1-00024-0000000000000</t>
  </si>
  <si>
    <t>15.06.2026</t>
  </si>
  <si>
    <t>Вх № КП 02239к/26 от 15.06.2026</t>
  </si>
  <si>
    <t>43,29</t>
  </si>
  <si>
    <t>АЗИТРОМИЦИН, ТАБЛЕТКИ, ПОКРЫТЫЕ ОБОЛОЧКОЙ, 500.0 мг</t>
  </si>
  <si>
    <t>Азитромицин Экомед</t>
  </si>
  <si>
    <t>Контракт в ЕИС № 2232201469025000037</t>
  </si>
  <si>
    <t>44,66</t>
  </si>
  <si>
    <t>Азитромицин-ВЕРТЕКС</t>
  </si>
  <si>
    <t>Контракт в ЕИС № 2543110401025000187</t>
  </si>
  <si>
    <t>44,81</t>
  </si>
  <si>
    <t>59,09</t>
  </si>
  <si>
    <t>Дексмедин</t>
  </si>
  <si>
    <t>Контракт в ЕИС № 2780100136925000630</t>
  </si>
  <si>
    <t>60</t>
  </si>
  <si>
    <t>Дексмедетомидин</t>
  </si>
  <si>
    <t>Контракт в ЕИС № 2101300093026000094</t>
  </si>
  <si>
    <t>70,91</t>
  </si>
  <si>
    <t>11,94</t>
  </si>
  <si>
    <t>Добутамин</t>
  </si>
  <si>
    <t>Контракт в ЕИС № 2780207221026000240</t>
  </si>
  <si>
    <t>11,95</t>
  </si>
  <si>
    <t>Контракт в ЕИС № 2780101439025000479</t>
  </si>
  <si>
    <t>3,59</t>
  </si>
  <si>
    <t>КОФЕИН, РАСТВОР ДЛЯ ПОДКОЖНОГО ВВЕДЕНИЯ, 200.0 мг/мл</t>
  </si>
  <si>
    <t>Кофеин-бензоат натрия</t>
  </si>
  <si>
    <t>Контракт в ЕИС № 1781304746325001632</t>
  </si>
  <si>
    <t>Контракт в ЕИС № 2780511034425000085</t>
  </si>
  <si>
    <t>2,50</t>
  </si>
  <si>
    <t>Риностоп</t>
  </si>
  <si>
    <t>Контракт в ЕИС № 2575300695625000599</t>
  </si>
  <si>
    <t>2,56</t>
  </si>
  <si>
    <t>Контракт в ЕИС № 2780205642725000028</t>
  </si>
  <si>
    <t>2,69</t>
  </si>
  <si>
    <t>3,30</t>
  </si>
  <si>
    <t>ЛИДОКАИН, РАСТВОР ДЛЯ ИНЪЕКЦИЙ, 100.0 мг/мл</t>
  </si>
  <si>
    <t>Лидокаин</t>
  </si>
  <si>
    <t>Контракт в ЕИС № 2780410487725000394</t>
  </si>
  <si>
    <t>3,78</t>
  </si>
  <si>
    <t>Контракт в ЕИС № 1781304746325001466</t>
  </si>
  <si>
    <t>3,66</t>
  </si>
  <si>
    <t>0,68</t>
  </si>
  <si>
    <t>МАННИТОЛ, РАСТВОР ДЛЯ ИНФУЗИЙ, 150.0 мг/мл</t>
  </si>
  <si>
    <t>Маннитол</t>
  </si>
  <si>
    <t>Контракт в ЕИС № 2366301886526000170</t>
  </si>
  <si>
    <t>Контракт в ЕИС № 3423900081826000005</t>
  </si>
  <si>
    <t>0,74</t>
  </si>
  <si>
    <t>18,33</t>
  </si>
  <si>
    <t>РОПИВАКАИН, РАСТВОР ДЛЯ ИНЪЕКЦИЙ, 10.0 мг/мл</t>
  </si>
  <si>
    <t>Ропивакаин Каби</t>
  </si>
  <si>
    <t>Контракт в ЕИС № 2434700400926000037</t>
  </si>
  <si>
    <t>19,63</t>
  </si>
  <si>
    <t>Ропивакаин</t>
  </si>
  <si>
    <t>Контракт в ЕИС № 2390604084025000447</t>
  </si>
  <si>
    <t>20,13</t>
  </si>
  <si>
    <t>6,91</t>
  </si>
  <si>
    <t>РОПИВАКАИН, РАСТВОР ДЛЯ ИНЪЕКЦИЙ, 2.0 мг/мл</t>
  </si>
  <si>
    <t>Контракт в ЕИС № 2583601173426000066</t>
  </si>
  <si>
    <t>Контракт в ЕИС № 2760435929025000306</t>
  </si>
  <si>
    <t>6,92</t>
  </si>
  <si>
    <t>Азитромицин</t>
  </si>
  <si>
    <t>таблетки, покрытые пленочной оболочкой, 500 мг, 3 шт. - упаковки ячейковые контурные (1)  - пачки картонные</t>
  </si>
  <si>
    <t xml:space="preserve">Вл.Вып.к.Перв.Уп.Втор.Уп.Пр.Акционерное общество "ВЕРТЕКС" (АО "ВЕРТЕКС"), Россия (7810180435); </t>
  </si>
  <si>
    <t>ЛП-№(003472)-(РГ-RU)
21.12.2023
(25-7-4272039-ОПР-изм)</t>
  </si>
  <si>
    <t>концентрат для приготовления раствора для инфузий, 12.5 мг/мл, 10 мл - ампулы (10) 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</si>
  <si>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</si>
  <si>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ЛП-№(008251)-(РГ-RU)
27.05.2025
(737/20-25)</t>
  </si>
  <si>
    <t>Кофеин</t>
  </si>
  <si>
    <t xml:space="preserve">раствор для подкожного введения, 200 мг/мл, 1 мл - ампулы (10)  - пачка картонная 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</si>
  <si>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</si>
  <si>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П N010971
25.02.2025
(154/20-25)</t>
  </si>
  <si>
    <t>Ксилокт®-СОЛОфарм</t>
  </si>
  <si>
    <t>Ксилометазолин</t>
  </si>
  <si>
    <t>капли назальные, 0.05%, 10 мл - флакон-капельница (1)  - пачка 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</si>
  <si>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</si>
  <si>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ЛП-№(002474)-(РГ-RU)
02.04.2026
(498/1/25-26/ОС)</t>
  </si>
  <si>
    <t>раствор для инъекций, 100 мг/мл, 2 мл - ампулы (10)  - пачки картонные</t>
  </si>
  <si>
    <t xml:space="preserve">Вл.Вып.к.Перв.Уп.Втор.Уп.Пр.ПАО "Биосинтез", Россия (5834001025); </t>
  </si>
  <si>
    <t>Р N001276/01
16.08.2024
(1190/20-24)</t>
  </si>
  <si>
    <t>раствор для инфузий, 150 мг/мл, 400 мл - бутылки (1)  - ящики картонные (для стационаров)</t>
  </si>
  <si>
    <t xml:space="preserve">Вл.Вып.к.Перв.Уп.Втор.Уп.Пр.Общество с ограниченной ответственностью "ИСТ-ФАРМ" (ООО "ИСТ-ФАРМ"), Россия (2511087220); </t>
  </si>
  <si>
    <t>ЛП-№(004580)-(РГ-RU)
12.02.2025
(66/2/20-25/ОС-подтв)</t>
  </si>
  <si>
    <t>раствор для инъекций, 10 мг/мл, 10 мл - ампулы (5)  - пачки картонные</t>
  </si>
  <si>
    <t xml:space="preserve">Вл.Общество с ограниченной ответственностью "БрейнФарм" (ООО "БрейнФарм"), Россия (5043091033); Вып.к.Перв.Уп.Втор.Уп.Пр.Акционерное общество "ЭкоФармПлюс" (АО "ЭкоФармПлюс"), Россия (5043041240); </t>
  </si>
  <si>
    <t>ЛП-№(009287)-(РГ-RU)
23.03.2026
(25-7-4357281-ОПР-изм)</t>
  </si>
  <si>
    <t>раствор для инъекций, 2 мг/мл, 10 мл - ампулы (10)  - пачки картонные</t>
  </si>
  <si>
    <t>0</t>
  </si>
  <si>
    <t>Контракт в ЕИС № 2780804622425000320</t>
  </si>
  <si>
    <t>2420,00 / упаковка</t>
  </si>
  <si>
    <t>220</t>
  </si>
  <si>
    <t>Контракт в ЕИС № 2780804622426000150</t>
  </si>
  <si>
    <t>1440,00 / упаковка</t>
  </si>
  <si>
    <t>Контракт в ЕИС № 2780804622425001168</t>
  </si>
  <si>
    <t>98,08 / упаковка</t>
  </si>
  <si>
    <t>Контракт в ЕИС № 2780804622425000582</t>
  </si>
  <si>
    <t>89,00 / упаковка</t>
  </si>
  <si>
    <t>3,44</t>
  </si>
  <si>
    <t>Контракт в ЕИС № 2780804622425000214</t>
  </si>
  <si>
    <t>217,50 / упаковка</t>
  </si>
  <si>
    <t>0,71</t>
  </si>
  <si>
    <t>Контракт в ЕИС № 2780804622425000199</t>
  </si>
  <si>
    <t>АЗИТРОМИЦИН, ТАБЛЕТКИ, ПОКРЫТЫЕ ОБОЛОЧКОЙ, 500 мг №3</t>
  </si>
  <si>
    <t>ДЕКСМЕДЕТОМИДИН, КОНЦЕНТРАТ ДЛЯ ПРИГОТОВЛЕНИЯ РАСТВОРА ДЛЯ ИНФУЗИЙ, 0.1 мг/мл 2 мл №5</t>
  </si>
  <si>
    <t>ДОБУТАМИН, КОНЦЕНТРАТ ДЛЯ ПРИГОТОВЛЕНИЯ РАСТВОРА ДЛЯ ИНФУЗИЙ, 12.5 мг/мл 10 мл №10</t>
  </si>
  <si>
    <t>КОФЕИН, РАСТВОР ДЛЯ ПОДКОЖНОГО ВВЕДЕНИЯ, 200 мг/мл 1 мл №10</t>
  </si>
  <si>
    <t>ЛИДОКАИН, РАСТВОР ДЛЯ ИНЪЕКЦИЙ, 100 мг/мл 2 мл №10</t>
  </si>
  <si>
    <t>РОПИВАКАИН, РАСТВОР ДЛЯ ИНЪЕКЦИЙ, 10 мг/мл 10 мл №5</t>
  </si>
  <si>
    <t xml:space="preserve">Начальник отдела конъюнктуры
СПб ГБУЗ «Городская 
Мариинская больница»                                                                       
</t>
  </si>
  <si>
    <t>В.В. Магнев</t>
  </si>
  <si>
    <t>Количество уп</t>
  </si>
  <si>
    <t>Цена уп</t>
  </si>
  <si>
    <t>РОПИВАКАИН, РАСТВОР ДЛЯ ИНЪЕКЦИЙ, 2 мг/мл 100 мл №1</t>
  </si>
  <si>
    <t>МАННИТОЛ, РАСТВОР ДЛЯ ИНФУЗИЙ, 150 мг/мл 400мл №1</t>
  </si>
  <si>
    <t>КСИЛОМЕТАЗОЛИН, КАПЛИ НАЗАЛЬНЫЕ, 0.5 мг/мл 10 мл №1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</si>
</sst>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40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166" fontId="4" fillId="0" borderId="11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0511034425000085" TargetMode="External"/><Relationship Id="rId13" Type="http://schemas.openxmlformats.org/officeDocument/2006/relationships/hyperlink" Target="http://zakupki.gov.ru/epz/contract/contractCard/common-info.html?reestrNumber=2366301886526000170" TargetMode="External"/><Relationship Id="rId18" Type="http://schemas.openxmlformats.org/officeDocument/2006/relationships/hyperlink" Target="http://zakupki.gov.ru/epz/contract/contractCard/common-info.html?reestrNumber=2760435929025000306" TargetMode="External"/><Relationship Id="rId3" Type="http://schemas.openxmlformats.org/officeDocument/2006/relationships/hyperlink" Target="http://zakupki.gov.ru/epz/contract/contractCard/common-info.html?reestrNumber=2780100136925000630" TargetMode="External"/><Relationship Id="rId7" Type="http://schemas.openxmlformats.org/officeDocument/2006/relationships/hyperlink" Target="http://zakupki.gov.ru/epz/contract/contractCard/common-info.html?reestrNumber=1781304746325001632" TargetMode="External"/><Relationship Id="rId12" Type="http://schemas.openxmlformats.org/officeDocument/2006/relationships/hyperlink" Target="http://zakupki.gov.ru/epz/contract/contractCard/common-info.html?reestrNumber=1781304746325001466" TargetMode="External"/><Relationship Id="rId17" Type="http://schemas.openxmlformats.org/officeDocument/2006/relationships/hyperlink" Target="http://zakupki.gov.ru/epz/contract/contractCard/common-info.html?reestrNumber=2583601173426000066" TargetMode="External"/><Relationship Id="rId2" Type="http://schemas.openxmlformats.org/officeDocument/2006/relationships/hyperlink" Target="http://zakupki.gov.ru/epz/contract/contractCard/common-info.html?reestrNumber=2543110401025000187" TargetMode="External"/><Relationship Id="rId16" Type="http://schemas.openxmlformats.org/officeDocument/2006/relationships/hyperlink" Target="http://zakupki.gov.ru/epz/contract/contractCard/common-info.html?reestrNumber=2390604084025000447" TargetMode="External"/><Relationship Id="rId1" Type="http://schemas.openxmlformats.org/officeDocument/2006/relationships/hyperlink" Target="http://zakupki.gov.ru/epz/contract/contractCard/common-info.html?reestrNumber=2232201469025000037" TargetMode="External"/><Relationship Id="rId6" Type="http://schemas.openxmlformats.org/officeDocument/2006/relationships/hyperlink" Target="http://zakupki.gov.ru/epz/contract/contractCard/common-info.html?reestrNumber=2780101439025000479" TargetMode="External"/><Relationship Id="rId11" Type="http://schemas.openxmlformats.org/officeDocument/2006/relationships/hyperlink" Target="http://zakupki.gov.ru/epz/contract/contractCard/common-info.html?reestrNumber=2780410487725000394" TargetMode="External"/><Relationship Id="rId5" Type="http://schemas.openxmlformats.org/officeDocument/2006/relationships/hyperlink" Target="http://zakupki.gov.ru/epz/contract/contractCard/common-info.html?reestrNumber=2780207221026000240" TargetMode="External"/><Relationship Id="rId15" Type="http://schemas.openxmlformats.org/officeDocument/2006/relationships/hyperlink" Target="http://zakupki.gov.ru/epz/contract/contractCard/common-info.html?reestrNumber=2434700400926000037" TargetMode="External"/><Relationship Id="rId10" Type="http://schemas.openxmlformats.org/officeDocument/2006/relationships/hyperlink" Target="http://zakupki.gov.ru/epz/contract/contractCard/common-info.html?reestrNumber=2780205642725000028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://zakupki.gov.ru/epz/contract/contractCard/common-info.html?reestrNumber=2101300093026000094" TargetMode="External"/><Relationship Id="rId9" Type="http://schemas.openxmlformats.org/officeDocument/2006/relationships/hyperlink" Target="http://zakupki.gov.ru/epz/contract/contractCard/common-info.html?reestrNumber=2575300695625000599" TargetMode="External"/><Relationship Id="rId14" Type="http://schemas.openxmlformats.org/officeDocument/2006/relationships/hyperlink" Target="http://zakupki.gov.ru/epz/contract/contractCard/common-info.html?reestrNumber=342390008182600000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0804622425000214" TargetMode="External"/><Relationship Id="rId13" Type="http://schemas.openxmlformats.org/officeDocument/2006/relationships/printerSettings" Target="../printerSettings/printerSettings4.bin"/><Relationship Id="rId3" Type="http://schemas.openxmlformats.org/officeDocument/2006/relationships/hyperlink" Target="http://zakupki.gov.ru/epz/contract/contractCard/common-info.html?reestrNumber=2780804622425000320" TargetMode="External"/><Relationship Id="rId7" Type="http://schemas.openxmlformats.org/officeDocument/2006/relationships/hyperlink" Target="http://zakupki.gov.ru/epz/contract/contractCard/common-info.html?reestrNumber=2780804622425000582" TargetMode="External"/><Relationship Id="rId12" Type="http://schemas.openxmlformats.org/officeDocument/2006/relationships/hyperlink" Target="http://zakupki.gov.ru/epz/contract/contractCard/common-info.html?reestrNumber=2780804622425000199" TargetMode="External"/><Relationship Id="rId2" Type="http://schemas.openxmlformats.org/officeDocument/2006/relationships/hyperlink" Target="http://zakupki.gov.ru/epz/contract/contractCard/common-info.html?reestrNumber=2780804622425000320" TargetMode="External"/><Relationship Id="rId1" Type="http://schemas.openxmlformats.org/officeDocument/2006/relationships/hyperlink" Target="http://zakupki.gov.ru/epz/contract/contractCard/common-info.html?reestrNumber=2780804622425000320" TargetMode="External"/><Relationship Id="rId6" Type="http://schemas.openxmlformats.org/officeDocument/2006/relationships/hyperlink" Target="http://zakupki.gov.ru/epz/contract/contractCard/common-info.html?reestrNumber=2780804622425001168" TargetMode="External"/><Relationship Id="rId11" Type="http://schemas.openxmlformats.org/officeDocument/2006/relationships/hyperlink" Target="http://zakupki.gov.ru/epz/contract/contractCard/common-info.html?reestrNumber=2780804622425000199" TargetMode="External"/><Relationship Id="rId5" Type="http://schemas.openxmlformats.org/officeDocument/2006/relationships/hyperlink" Target="http://zakupki.gov.ru/epz/contract/contractCard/common-info.html?reestrNumber=2780804622426000150" TargetMode="External"/><Relationship Id="rId10" Type="http://schemas.openxmlformats.org/officeDocument/2006/relationships/hyperlink" Target="http://zakupki.gov.ru/epz/contract/contractCard/common-info.html?reestrNumber=2780804622425000214" TargetMode="External"/><Relationship Id="rId4" Type="http://schemas.openxmlformats.org/officeDocument/2006/relationships/hyperlink" Target="http://zakupki.gov.ru/epz/contract/contractCard/common-info.html?reestrNumber=2780804622425000320" TargetMode="External"/><Relationship Id="rId9" Type="http://schemas.openxmlformats.org/officeDocument/2006/relationships/hyperlink" Target="http://zakupki.gov.ru/epz/contract/contractCard/common-info.html?reestrNumber=2780804622425000214" TargetMode="External"/><Relationship Id="rId1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27"/>
  <sheetViews>
    <sheetView tabSelected="1" view="pageBreakPreview" topLeftCell="A7" zoomScale="80" zoomScaleNormal="100" zoomScaleSheetLayoutView="80" workbookViewId="0">
      <selection activeCell="C13" sqref="C13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5" width="15.5703125" style="2" customWidth="1"/>
    <col min="16" max="16" width="22.42578125" style="2" customWidth="1"/>
    <col min="17" max="17" width="15" style="2" customWidth="1"/>
    <col min="18" max="18" width="12.85546875" style="2" customWidth="1"/>
    <col min="19" max="257" width="9.7109375" style="2" customWidth="1"/>
    <col min="258" max="16384" width="9.7109375" style="3"/>
  </cols>
  <sheetData>
    <row r="1" spans="1:257" ht="16.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1"/>
    </row>
    <row r="2" spans="1:257" ht="54.7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4"/>
    </row>
    <row r="3" spans="1:257" ht="123.75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4"/>
    </row>
    <row r="4" spans="1:257" ht="15.7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4"/>
    </row>
    <row r="5" spans="1:257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57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188</v>
      </c>
      <c r="O6" s="7" t="s">
        <v>189</v>
      </c>
      <c r="P6" s="7" t="s">
        <v>14</v>
      </c>
      <c r="IV6" s="3"/>
      <c r="IW6" s="3"/>
    </row>
    <row r="7" spans="1:257" ht="71.099999999999994" customHeight="1">
      <c r="A7" s="8" t="s">
        <v>48</v>
      </c>
      <c r="B7" s="9" t="s">
        <v>180</v>
      </c>
      <c r="C7" s="9" t="s">
        <v>50</v>
      </c>
      <c r="D7" s="8" t="s">
        <v>51</v>
      </c>
      <c r="E7" s="8" t="s">
        <v>52</v>
      </c>
      <c r="F7" s="8">
        <v>43.29</v>
      </c>
      <c r="G7" s="5">
        <v>56.1</v>
      </c>
      <c r="H7" s="5">
        <v>0</v>
      </c>
      <c r="I7" s="10">
        <v>43.29</v>
      </c>
      <c r="J7" s="8">
        <v>12</v>
      </c>
      <c r="K7" s="8">
        <v>10</v>
      </c>
      <c r="L7" s="8">
        <v>53.33</v>
      </c>
      <c r="M7" s="8">
        <v>9</v>
      </c>
      <c r="N7" s="53">
        <v>3</v>
      </c>
      <c r="O7" s="53">
        <v>160</v>
      </c>
      <c r="P7" s="8">
        <v>480</v>
      </c>
      <c r="IV7" s="3"/>
      <c r="IW7" s="3"/>
    </row>
    <row r="8" spans="1:257" ht="71.099999999999994" customHeight="1">
      <c r="A8" s="8" t="s">
        <v>53</v>
      </c>
      <c r="B8" s="9" t="s">
        <v>181</v>
      </c>
      <c r="C8" s="9" t="s">
        <v>55</v>
      </c>
      <c r="D8" s="8" t="s">
        <v>56</v>
      </c>
      <c r="E8" s="8"/>
      <c r="F8" s="8">
        <v>59.09</v>
      </c>
      <c r="G8" s="5" t="s">
        <v>57</v>
      </c>
      <c r="H8" s="5">
        <v>220</v>
      </c>
      <c r="I8" s="10">
        <v>59.09</v>
      </c>
      <c r="J8" s="8">
        <v>0</v>
      </c>
      <c r="K8" s="8">
        <v>10</v>
      </c>
      <c r="L8" s="8">
        <v>65</v>
      </c>
      <c r="M8" s="8">
        <v>100</v>
      </c>
      <c r="N8" s="53">
        <v>10</v>
      </c>
      <c r="O8" s="53">
        <v>650</v>
      </c>
      <c r="P8" s="8">
        <v>6500</v>
      </c>
      <c r="IV8" s="3"/>
      <c r="IW8" s="3"/>
    </row>
    <row r="9" spans="1:257" ht="71.099999999999994" customHeight="1">
      <c r="A9" s="8" t="s">
        <v>58</v>
      </c>
      <c r="B9" s="9" t="s">
        <v>182</v>
      </c>
      <c r="C9" s="9" t="s">
        <v>60</v>
      </c>
      <c r="D9" s="8" t="s">
        <v>56</v>
      </c>
      <c r="E9" s="8"/>
      <c r="F9" s="8">
        <v>11.94</v>
      </c>
      <c r="G9" s="5">
        <v>11.94</v>
      </c>
      <c r="H9" s="5">
        <v>11.95</v>
      </c>
      <c r="I9" s="10">
        <v>11.94</v>
      </c>
      <c r="J9" s="8">
        <v>10</v>
      </c>
      <c r="K9" s="8">
        <v>10</v>
      </c>
      <c r="L9" s="8">
        <v>14.45</v>
      </c>
      <c r="M9" s="8">
        <v>300</v>
      </c>
      <c r="N9" s="53">
        <v>3</v>
      </c>
      <c r="O9" s="53">
        <v>1445</v>
      </c>
      <c r="P9" s="8">
        <v>4335</v>
      </c>
      <c r="IV9" s="3"/>
      <c r="IW9" s="3"/>
    </row>
    <row r="10" spans="1:257" ht="71.099999999999994" customHeight="1">
      <c r="A10" s="8" t="s">
        <v>61</v>
      </c>
      <c r="B10" s="9" t="s">
        <v>183</v>
      </c>
      <c r="C10" s="9" t="s">
        <v>63</v>
      </c>
      <c r="D10" s="8" t="s">
        <v>56</v>
      </c>
      <c r="E10" s="8"/>
      <c r="F10" s="8">
        <v>3.59</v>
      </c>
      <c r="G10" s="5">
        <v>3.59</v>
      </c>
      <c r="H10" s="5">
        <v>0</v>
      </c>
      <c r="I10" s="10">
        <v>3.59</v>
      </c>
      <c r="J10" s="8">
        <v>18</v>
      </c>
      <c r="K10" s="8">
        <v>10</v>
      </c>
      <c r="L10" s="8">
        <v>4.66</v>
      </c>
      <c r="M10" s="8">
        <v>30</v>
      </c>
      <c r="N10" s="53">
        <v>3</v>
      </c>
      <c r="O10" s="53">
        <v>46.6</v>
      </c>
      <c r="P10" s="8">
        <v>139.80000000000001</v>
      </c>
      <c r="IV10" s="3"/>
      <c r="IW10" s="3"/>
    </row>
    <row r="11" spans="1:257" ht="71.099999999999994" customHeight="1">
      <c r="A11" s="8" t="s">
        <v>64</v>
      </c>
      <c r="B11" s="9" t="s">
        <v>192</v>
      </c>
      <c r="C11" s="9" t="s">
        <v>66</v>
      </c>
      <c r="D11" s="8" t="s">
        <v>56</v>
      </c>
      <c r="E11" s="8"/>
      <c r="F11" s="8">
        <v>2.5</v>
      </c>
      <c r="G11" s="5">
        <v>9</v>
      </c>
      <c r="H11" s="5">
        <v>0</v>
      </c>
      <c r="I11" s="10">
        <v>2.5</v>
      </c>
      <c r="J11" s="8">
        <v>18</v>
      </c>
      <c r="K11" s="8">
        <v>10</v>
      </c>
      <c r="L11" s="8">
        <v>3.25</v>
      </c>
      <c r="M11" s="8">
        <v>30</v>
      </c>
      <c r="N11" s="53">
        <v>3</v>
      </c>
      <c r="O11" s="53">
        <v>32.44</v>
      </c>
      <c r="P11" s="8">
        <v>97.32</v>
      </c>
      <c r="IV11" s="3"/>
      <c r="IW11" s="3"/>
    </row>
    <row r="12" spans="1:257" ht="71.099999999999994" customHeight="1">
      <c r="A12" s="8" t="s">
        <v>67</v>
      </c>
      <c r="B12" s="9" t="s">
        <v>184</v>
      </c>
      <c r="C12" s="9" t="s">
        <v>69</v>
      </c>
      <c r="D12" s="8" t="s">
        <v>56</v>
      </c>
      <c r="E12" s="8"/>
      <c r="F12" s="8">
        <v>3.3</v>
      </c>
      <c r="G12" s="5">
        <v>3.3</v>
      </c>
      <c r="H12" s="5">
        <v>3.72</v>
      </c>
      <c r="I12" s="10">
        <v>3.3</v>
      </c>
      <c r="J12" s="8">
        <v>18</v>
      </c>
      <c r="K12" s="8">
        <v>10</v>
      </c>
      <c r="L12" s="8">
        <v>4.28</v>
      </c>
      <c r="M12" s="8">
        <v>80</v>
      </c>
      <c r="N12" s="53">
        <v>4</v>
      </c>
      <c r="O12" s="53">
        <v>85.6</v>
      </c>
      <c r="P12" s="8">
        <v>342.4</v>
      </c>
      <c r="IV12" s="3"/>
      <c r="IW12" s="3"/>
    </row>
    <row r="13" spans="1:257" ht="71.099999999999994" customHeight="1">
      <c r="A13" s="8" t="s">
        <v>70</v>
      </c>
      <c r="B13" s="9" t="s">
        <v>191</v>
      </c>
      <c r="C13" s="9" t="s">
        <v>72</v>
      </c>
      <c r="D13" s="8" t="s">
        <v>56</v>
      </c>
      <c r="E13" s="8"/>
      <c r="F13" s="8">
        <v>0.68</v>
      </c>
      <c r="G13" s="5">
        <v>0.68</v>
      </c>
      <c r="H13" s="5">
        <v>0.71</v>
      </c>
      <c r="I13" s="10">
        <v>0.68</v>
      </c>
      <c r="J13" s="8">
        <v>12</v>
      </c>
      <c r="K13" s="8">
        <v>10</v>
      </c>
      <c r="L13" s="8">
        <v>0.84</v>
      </c>
      <c r="M13" s="8">
        <v>3200</v>
      </c>
      <c r="N13" s="53">
        <v>8</v>
      </c>
      <c r="O13" s="53">
        <v>336</v>
      </c>
      <c r="P13" s="8">
        <v>2688</v>
      </c>
      <c r="IV13" s="3"/>
      <c r="IW13" s="3"/>
    </row>
    <row r="14" spans="1:257" ht="71.099999999999994" customHeight="1">
      <c r="A14" s="8" t="s">
        <v>73</v>
      </c>
      <c r="B14" s="9" t="s">
        <v>185</v>
      </c>
      <c r="C14" s="9" t="s">
        <v>75</v>
      </c>
      <c r="D14" s="8" t="s">
        <v>56</v>
      </c>
      <c r="E14" s="8" t="s">
        <v>76</v>
      </c>
      <c r="F14" s="8">
        <v>18.329999999999998</v>
      </c>
      <c r="G14" s="5">
        <v>18.34</v>
      </c>
      <c r="H14" s="5">
        <v>0</v>
      </c>
      <c r="I14" s="10">
        <v>18.329999999999998</v>
      </c>
      <c r="J14" s="8">
        <v>10</v>
      </c>
      <c r="K14" s="8">
        <v>10</v>
      </c>
      <c r="L14" s="8">
        <v>22.18</v>
      </c>
      <c r="M14" s="8">
        <v>50</v>
      </c>
      <c r="N14" s="53">
        <v>1</v>
      </c>
      <c r="O14" s="53">
        <v>1109</v>
      </c>
      <c r="P14" s="8">
        <v>1109</v>
      </c>
      <c r="IV14" s="3"/>
      <c r="IW14" s="3"/>
    </row>
    <row r="15" spans="1:257" ht="71.099999999999994" customHeight="1">
      <c r="A15" s="8" t="s">
        <v>77</v>
      </c>
      <c r="B15" s="9" t="s">
        <v>190</v>
      </c>
      <c r="C15" s="9" t="s">
        <v>79</v>
      </c>
      <c r="D15" s="8" t="s">
        <v>56</v>
      </c>
      <c r="E15" s="8"/>
      <c r="F15" s="8">
        <v>6.91</v>
      </c>
      <c r="G15" s="5">
        <v>6.91</v>
      </c>
      <c r="H15" s="5">
        <v>0</v>
      </c>
      <c r="I15" s="10">
        <v>6.91</v>
      </c>
      <c r="J15" s="8">
        <v>10</v>
      </c>
      <c r="K15" s="8">
        <v>10</v>
      </c>
      <c r="L15" s="8">
        <v>8.36</v>
      </c>
      <c r="M15" s="8">
        <v>100</v>
      </c>
      <c r="N15" s="53">
        <v>1</v>
      </c>
      <c r="O15" s="53">
        <v>836</v>
      </c>
      <c r="P15" s="8">
        <v>836</v>
      </c>
      <c r="IV15" s="3"/>
      <c r="IW15" s="3"/>
    </row>
    <row r="16" spans="1:257" ht="15.75">
      <c r="A16" s="8" t="s">
        <v>17</v>
      </c>
      <c r="B16" s="54">
        <f>SUM(P7:P15)</f>
        <v>16527.519999999997</v>
      </c>
      <c r="C16" s="54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  <c r="O16" s="56"/>
      <c r="P16" s="55"/>
      <c r="Q16" s="11"/>
      <c r="IV16" s="3"/>
      <c r="IW16" s="3"/>
    </row>
    <row r="17" spans="1:18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>
      <c r="B18" s="13" t="s">
        <v>18</v>
      </c>
      <c r="C18" s="13"/>
      <c r="D18" s="2" t="s">
        <v>80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>
      <c r="B19" s="13"/>
      <c r="C19" s="13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>
      <c r="B20" s="57" t="s">
        <v>186</v>
      </c>
      <c r="C20" s="57"/>
      <c r="D20" s="57"/>
      <c r="E20" s="57"/>
      <c r="F20" s="2" t="s">
        <v>187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>
      <c r="B21" s="57"/>
      <c r="C21" s="57"/>
      <c r="D21" s="57"/>
      <c r="E21" s="57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>
      <c r="B22" s="57"/>
      <c r="C22" s="57"/>
      <c r="D22" s="57"/>
      <c r="E22" s="57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>
      <c r="B23" s="57"/>
      <c r="C23" s="57"/>
      <c r="D23" s="57"/>
      <c r="E23" s="57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>
      <c r="B24" s="57"/>
      <c r="C24" s="57"/>
      <c r="D24" s="57"/>
      <c r="E24" s="57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>
      <c r="A26" s="12" t="s">
        <v>21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</sheetData>
  <mergeCells count="5">
    <mergeCell ref="B16:P16"/>
    <mergeCell ref="B20:E24"/>
    <mergeCell ref="A1:P1"/>
    <mergeCell ref="A2:P2"/>
    <mergeCell ref="A3:P4"/>
  </mergeCells>
  <pageMargins left="0.39370078740157483" right="0.39370078740157483" top="0.39370078740157483" bottom="0.39370078740157483" header="0" footer="0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67" t="s">
        <v>19</v>
      </c>
      <c r="B1" s="67"/>
      <c r="C1" s="67"/>
      <c r="D1" s="67"/>
      <c r="E1" s="67"/>
      <c r="F1" s="67"/>
      <c r="G1" s="67"/>
      <c r="H1" s="67"/>
      <c r="I1" s="67"/>
    </row>
    <row r="2" spans="1:9" ht="90" customHeight="1">
      <c r="A2" s="68" t="s">
        <v>20</v>
      </c>
      <c r="B2" s="68"/>
      <c r="C2" s="68"/>
      <c r="D2" s="68"/>
      <c r="E2" s="68"/>
      <c r="F2" s="68"/>
      <c r="G2" s="68"/>
      <c r="H2" s="68"/>
      <c r="I2" s="68"/>
    </row>
    <row r="3" spans="1:9">
      <c r="A3" s="14" t="s">
        <v>21</v>
      </c>
      <c r="B3" s="15"/>
      <c r="C3" s="14"/>
      <c r="D3" s="14"/>
      <c r="E3" s="14"/>
      <c r="F3" s="14"/>
      <c r="G3" s="14"/>
      <c r="H3" s="14"/>
      <c r="I3" s="16"/>
    </row>
    <row r="4" spans="1:9" ht="105" customHeight="1">
      <c r="A4" s="65" t="s">
        <v>2</v>
      </c>
      <c r="B4" s="65" t="s">
        <v>3</v>
      </c>
      <c r="C4" s="65" t="s">
        <v>22</v>
      </c>
      <c r="D4" s="65" t="s">
        <v>23</v>
      </c>
      <c r="E4" s="65" t="s">
        <v>24</v>
      </c>
      <c r="F4" s="65" t="s">
        <v>25</v>
      </c>
      <c r="G4" s="65" t="s">
        <v>26</v>
      </c>
      <c r="H4" s="65" t="s">
        <v>27</v>
      </c>
      <c r="I4" s="65" t="s">
        <v>28</v>
      </c>
    </row>
    <row r="5" spans="1:9">
      <c r="A5" s="66"/>
      <c r="B5" s="66"/>
      <c r="C5" s="66"/>
      <c r="D5" s="66"/>
      <c r="E5" s="66"/>
      <c r="F5" s="66"/>
      <c r="G5" s="66"/>
      <c r="H5" s="66"/>
      <c r="I5" s="66"/>
    </row>
    <row r="6" spans="1:9" ht="71.099999999999994" customHeight="1">
      <c r="A6" s="61" t="s">
        <v>48</v>
      </c>
      <c r="B6" s="18" t="s">
        <v>49</v>
      </c>
      <c r="C6" s="19"/>
      <c r="D6" s="19" t="s">
        <v>81</v>
      </c>
      <c r="E6" s="18">
        <v>129.87</v>
      </c>
      <c r="F6" s="18">
        <v>3</v>
      </c>
      <c r="G6" s="18" t="s">
        <v>82</v>
      </c>
      <c r="H6" s="61">
        <v>1.89</v>
      </c>
      <c r="I6" s="62">
        <v>43.29</v>
      </c>
    </row>
    <row r="7" spans="1:9" ht="71.099999999999994" customHeight="1">
      <c r="A7" s="61" t="s">
        <v>15</v>
      </c>
      <c r="B7" s="18" t="s">
        <v>83</v>
      </c>
      <c r="C7" s="19" t="s">
        <v>84</v>
      </c>
      <c r="D7" s="23" t="s">
        <v>85</v>
      </c>
      <c r="E7" s="18">
        <v>147.38999999999999</v>
      </c>
      <c r="F7" s="18">
        <v>3</v>
      </c>
      <c r="G7" s="18" t="s">
        <v>86</v>
      </c>
      <c r="H7" s="61" t="s">
        <v>29</v>
      </c>
      <c r="I7" s="62" t="s">
        <v>30</v>
      </c>
    </row>
    <row r="8" spans="1:9" ht="71.099999999999994" customHeight="1">
      <c r="A8" s="61" t="s">
        <v>15</v>
      </c>
      <c r="B8" s="18" t="s">
        <v>83</v>
      </c>
      <c r="C8" s="19" t="s">
        <v>87</v>
      </c>
      <c r="D8" s="24" t="s">
        <v>88</v>
      </c>
      <c r="E8" s="18">
        <v>147.87</v>
      </c>
      <c r="F8" s="18">
        <v>3</v>
      </c>
      <c r="G8" s="18" t="s">
        <v>89</v>
      </c>
      <c r="H8" s="61" t="s">
        <v>29</v>
      </c>
      <c r="I8" s="62" t="s">
        <v>30</v>
      </c>
    </row>
    <row r="9" spans="1:9" ht="71.099999999999994" customHeight="1">
      <c r="A9" s="61" t="s">
        <v>53</v>
      </c>
      <c r="B9" s="18" t="s">
        <v>54</v>
      </c>
      <c r="C9" s="19"/>
      <c r="D9" s="19" t="s">
        <v>81</v>
      </c>
      <c r="E9" s="18">
        <v>590.91</v>
      </c>
      <c r="F9" s="18">
        <v>10</v>
      </c>
      <c r="G9" s="18" t="s">
        <v>90</v>
      </c>
      <c r="H9" s="61">
        <v>10.39</v>
      </c>
      <c r="I9" s="62">
        <v>59.09</v>
      </c>
    </row>
    <row r="10" spans="1:9" ht="71.099999999999994" customHeight="1">
      <c r="A10" s="61" t="s">
        <v>15</v>
      </c>
      <c r="B10" s="18" t="s">
        <v>54</v>
      </c>
      <c r="C10" s="19" t="s">
        <v>91</v>
      </c>
      <c r="D10" s="25" t="s">
        <v>92</v>
      </c>
      <c r="E10" s="18">
        <v>660</v>
      </c>
      <c r="F10" s="18">
        <v>10</v>
      </c>
      <c r="G10" s="18" t="s">
        <v>93</v>
      </c>
      <c r="H10" s="61" t="s">
        <v>29</v>
      </c>
      <c r="I10" s="62" t="s">
        <v>30</v>
      </c>
    </row>
    <row r="11" spans="1:9" ht="71.099999999999994" customHeight="1">
      <c r="A11" s="61" t="s">
        <v>15</v>
      </c>
      <c r="B11" s="18" t="s">
        <v>54</v>
      </c>
      <c r="C11" s="19" t="s">
        <v>94</v>
      </c>
      <c r="D11" s="26" t="s">
        <v>95</v>
      </c>
      <c r="E11" s="18">
        <v>780</v>
      </c>
      <c r="F11" s="18">
        <v>10</v>
      </c>
      <c r="G11" s="18" t="s">
        <v>96</v>
      </c>
      <c r="H11" s="61" t="s">
        <v>29</v>
      </c>
      <c r="I11" s="62" t="s">
        <v>30</v>
      </c>
    </row>
    <row r="12" spans="1:9" ht="71.099999999999994" customHeight="1">
      <c r="A12" s="61" t="s">
        <v>58</v>
      </c>
      <c r="B12" s="18" t="s">
        <v>59</v>
      </c>
      <c r="C12" s="19"/>
      <c r="D12" s="19" t="s">
        <v>81</v>
      </c>
      <c r="E12" s="18">
        <v>1194.21</v>
      </c>
      <c r="F12" s="18">
        <v>100</v>
      </c>
      <c r="G12" s="18" t="s">
        <v>97</v>
      </c>
      <c r="H12" s="61">
        <v>0.06</v>
      </c>
      <c r="I12" s="62">
        <v>11.94</v>
      </c>
    </row>
    <row r="13" spans="1:9" ht="71.099999999999994" customHeight="1">
      <c r="A13" s="61" t="s">
        <v>15</v>
      </c>
      <c r="B13" s="18" t="s">
        <v>59</v>
      </c>
      <c r="C13" s="19" t="s">
        <v>98</v>
      </c>
      <c r="D13" s="27" t="s">
        <v>99</v>
      </c>
      <c r="E13" s="18">
        <v>1444</v>
      </c>
      <c r="F13" s="18">
        <v>100</v>
      </c>
      <c r="G13" s="18" t="s">
        <v>100</v>
      </c>
      <c r="H13" s="61" t="s">
        <v>29</v>
      </c>
      <c r="I13" s="62" t="s">
        <v>30</v>
      </c>
    </row>
    <row r="14" spans="1:9" ht="71.099999999999994" customHeight="1">
      <c r="A14" s="61" t="s">
        <v>15</v>
      </c>
      <c r="B14" s="18" t="s">
        <v>59</v>
      </c>
      <c r="C14" s="19" t="s">
        <v>98</v>
      </c>
      <c r="D14" s="28" t="s">
        <v>101</v>
      </c>
      <c r="E14" s="18">
        <v>1445</v>
      </c>
      <c r="F14" s="18">
        <v>100</v>
      </c>
      <c r="G14" s="18" t="s">
        <v>100</v>
      </c>
      <c r="H14" s="61" t="s">
        <v>29</v>
      </c>
      <c r="I14" s="62" t="s">
        <v>30</v>
      </c>
    </row>
    <row r="15" spans="1:9" ht="71.099999999999994" customHeight="1">
      <c r="A15" s="61" t="s">
        <v>61</v>
      </c>
      <c r="B15" s="18" t="s">
        <v>62</v>
      </c>
      <c r="C15" s="19"/>
      <c r="D15" s="19" t="s">
        <v>81</v>
      </c>
      <c r="E15" s="18">
        <v>35.9</v>
      </c>
      <c r="F15" s="18">
        <v>10</v>
      </c>
      <c r="G15" s="18" t="s">
        <v>102</v>
      </c>
      <c r="H15" s="61">
        <v>0</v>
      </c>
      <c r="I15" s="62">
        <v>3.59</v>
      </c>
    </row>
    <row r="16" spans="1:9" ht="71.099999999999994" customHeight="1">
      <c r="A16" s="61" t="s">
        <v>15</v>
      </c>
      <c r="B16" s="18" t="s">
        <v>103</v>
      </c>
      <c r="C16" s="19" t="s">
        <v>104</v>
      </c>
      <c r="D16" s="29" t="s">
        <v>105</v>
      </c>
      <c r="E16" s="18">
        <v>46.56</v>
      </c>
      <c r="F16" s="18">
        <v>10</v>
      </c>
      <c r="G16" s="18" t="s">
        <v>102</v>
      </c>
      <c r="H16" s="61" t="s">
        <v>29</v>
      </c>
      <c r="I16" s="62" t="s">
        <v>30</v>
      </c>
    </row>
    <row r="17" spans="1:9" ht="71.099999999999994" customHeight="1">
      <c r="A17" s="61" t="s">
        <v>15</v>
      </c>
      <c r="B17" s="18" t="s">
        <v>103</v>
      </c>
      <c r="C17" s="19" t="s">
        <v>104</v>
      </c>
      <c r="D17" s="30" t="s">
        <v>106</v>
      </c>
      <c r="E17" s="18">
        <v>46.8</v>
      </c>
      <c r="F17" s="18">
        <v>10</v>
      </c>
      <c r="G17" s="18" t="s">
        <v>102</v>
      </c>
      <c r="H17" s="61" t="s">
        <v>29</v>
      </c>
      <c r="I17" s="62" t="s">
        <v>30</v>
      </c>
    </row>
    <row r="18" spans="1:9" ht="71.099999999999994" customHeight="1">
      <c r="A18" s="61" t="s">
        <v>64</v>
      </c>
      <c r="B18" s="18" t="s">
        <v>65</v>
      </c>
      <c r="C18" s="19"/>
      <c r="D18" s="19" t="s">
        <v>81</v>
      </c>
      <c r="E18" s="18">
        <v>24.99</v>
      </c>
      <c r="F18" s="18">
        <v>10</v>
      </c>
      <c r="G18" s="18" t="s">
        <v>107</v>
      </c>
      <c r="H18" s="61">
        <v>3.77</v>
      </c>
      <c r="I18" s="62">
        <v>2.5</v>
      </c>
    </row>
    <row r="19" spans="1:9" ht="71.099999999999994" customHeight="1">
      <c r="A19" s="61" t="s">
        <v>15</v>
      </c>
      <c r="B19" s="18" t="s">
        <v>65</v>
      </c>
      <c r="C19" s="19" t="s">
        <v>108</v>
      </c>
      <c r="D19" s="31" t="s">
        <v>109</v>
      </c>
      <c r="E19" s="18">
        <v>28.2</v>
      </c>
      <c r="F19" s="18">
        <v>10</v>
      </c>
      <c r="G19" s="18" t="s">
        <v>110</v>
      </c>
      <c r="H19" s="61" t="s">
        <v>29</v>
      </c>
      <c r="I19" s="62" t="s">
        <v>30</v>
      </c>
    </row>
    <row r="20" spans="1:9" ht="71.099999999999994" customHeight="1">
      <c r="A20" s="61" t="s">
        <v>15</v>
      </c>
      <c r="B20" s="18" t="s">
        <v>65</v>
      </c>
      <c r="C20" s="19" t="s">
        <v>108</v>
      </c>
      <c r="D20" s="32" t="s">
        <v>111</v>
      </c>
      <c r="E20" s="18">
        <v>34.1</v>
      </c>
      <c r="F20" s="18">
        <v>10</v>
      </c>
      <c r="G20" s="18" t="s">
        <v>112</v>
      </c>
      <c r="H20" s="61" t="s">
        <v>29</v>
      </c>
      <c r="I20" s="62" t="s">
        <v>30</v>
      </c>
    </row>
    <row r="21" spans="1:9" ht="71.099999999999994" customHeight="1">
      <c r="A21" s="61" t="s">
        <v>67</v>
      </c>
      <c r="B21" s="18" t="s">
        <v>68</v>
      </c>
      <c r="C21" s="19"/>
      <c r="D21" s="19" t="s">
        <v>81</v>
      </c>
      <c r="E21" s="18">
        <v>65.95</v>
      </c>
      <c r="F21" s="18">
        <v>20</v>
      </c>
      <c r="G21" s="18" t="s">
        <v>113</v>
      </c>
      <c r="H21" s="61">
        <v>6.98</v>
      </c>
      <c r="I21" s="62">
        <v>3.3</v>
      </c>
    </row>
    <row r="22" spans="1:9" ht="71.099999999999994" customHeight="1">
      <c r="A22" s="61" t="s">
        <v>15</v>
      </c>
      <c r="B22" s="18" t="s">
        <v>114</v>
      </c>
      <c r="C22" s="19" t="s">
        <v>115</v>
      </c>
      <c r="D22" s="33" t="s">
        <v>116</v>
      </c>
      <c r="E22" s="18">
        <v>85.7</v>
      </c>
      <c r="F22" s="18">
        <v>20</v>
      </c>
      <c r="G22" s="18" t="s">
        <v>117</v>
      </c>
      <c r="H22" s="61" t="s">
        <v>29</v>
      </c>
      <c r="I22" s="62" t="s">
        <v>30</v>
      </c>
    </row>
    <row r="23" spans="1:9" ht="71.099999999999994" customHeight="1">
      <c r="A23" s="61" t="s">
        <v>15</v>
      </c>
      <c r="B23" s="18" t="s">
        <v>114</v>
      </c>
      <c r="C23" s="19" t="s">
        <v>115</v>
      </c>
      <c r="D23" s="34" t="s">
        <v>118</v>
      </c>
      <c r="E23" s="18">
        <v>94.92</v>
      </c>
      <c r="F23" s="18">
        <v>20</v>
      </c>
      <c r="G23" s="18" t="s">
        <v>119</v>
      </c>
      <c r="H23" s="61" t="s">
        <v>29</v>
      </c>
      <c r="I23" s="62" t="s">
        <v>30</v>
      </c>
    </row>
    <row r="24" spans="1:9" ht="71.099999999999994" customHeight="1">
      <c r="A24" s="61" t="s">
        <v>70</v>
      </c>
      <c r="B24" s="18" t="s">
        <v>71</v>
      </c>
      <c r="C24" s="19"/>
      <c r="D24" s="19" t="s">
        <v>81</v>
      </c>
      <c r="E24" s="18">
        <v>272.73</v>
      </c>
      <c r="F24" s="18">
        <v>400</v>
      </c>
      <c r="G24" s="18" t="s">
        <v>120</v>
      </c>
      <c r="H24" s="61">
        <v>4.95</v>
      </c>
      <c r="I24" s="62">
        <v>0.68</v>
      </c>
    </row>
    <row r="25" spans="1:9" ht="71.099999999999994" customHeight="1">
      <c r="A25" s="61" t="s">
        <v>15</v>
      </c>
      <c r="B25" s="18" t="s">
        <v>121</v>
      </c>
      <c r="C25" s="19" t="s">
        <v>122</v>
      </c>
      <c r="D25" s="35" t="s">
        <v>123</v>
      </c>
      <c r="E25" s="18">
        <v>330</v>
      </c>
      <c r="F25" s="18">
        <v>400</v>
      </c>
      <c r="G25" s="18" t="s">
        <v>120</v>
      </c>
      <c r="H25" s="61" t="s">
        <v>29</v>
      </c>
      <c r="I25" s="62" t="s">
        <v>30</v>
      </c>
    </row>
    <row r="26" spans="1:9" ht="71.099999999999994" customHeight="1">
      <c r="A26" s="61" t="s">
        <v>15</v>
      </c>
      <c r="B26" s="18" t="s">
        <v>121</v>
      </c>
      <c r="C26" s="19" t="s">
        <v>122</v>
      </c>
      <c r="D26" s="36" t="s">
        <v>124</v>
      </c>
      <c r="E26" s="18">
        <v>1080</v>
      </c>
      <c r="F26" s="18">
        <v>1200</v>
      </c>
      <c r="G26" s="18" t="s">
        <v>125</v>
      </c>
      <c r="H26" s="61" t="s">
        <v>29</v>
      </c>
      <c r="I26" s="62" t="s">
        <v>30</v>
      </c>
    </row>
    <row r="27" spans="1:9" ht="71.099999999999994" customHeight="1">
      <c r="A27" s="61" t="s">
        <v>73</v>
      </c>
      <c r="B27" s="18" t="s">
        <v>74</v>
      </c>
      <c r="C27" s="19"/>
      <c r="D27" s="19" t="s">
        <v>81</v>
      </c>
      <c r="E27" s="18">
        <v>916.53</v>
      </c>
      <c r="F27" s="18">
        <v>50</v>
      </c>
      <c r="G27" s="18" t="s">
        <v>126</v>
      </c>
      <c r="H27" s="61">
        <v>4.8</v>
      </c>
      <c r="I27" s="62">
        <v>18.329999999999998</v>
      </c>
    </row>
    <row r="28" spans="1:9" ht="71.099999999999994" customHeight="1">
      <c r="A28" s="61" t="s">
        <v>15</v>
      </c>
      <c r="B28" s="18" t="s">
        <v>127</v>
      </c>
      <c r="C28" s="19" t="s">
        <v>128</v>
      </c>
      <c r="D28" s="37" t="s">
        <v>129</v>
      </c>
      <c r="E28" s="18">
        <v>1176.5</v>
      </c>
      <c r="F28" s="18">
        <v>50</v>
      </c>
      <c r="G28" s="18" t="s">
        <v>130</v>
      </c>
      <c r="H28" s="61" t="s">
        <v>29</v>
      </c>
      <c r="I28" s="62" t="s">
        <v>30</v>
      </c>
    </row>
    <row r="29" spans="1:9" ht="71.099999999999994" customHeight="1">
      <c r="A29" s="61" t="s">
        <v>15</v>
      </c>
      <c r="B29" s="18" t="s">
        <v>127</v>
      </c>
      <c r="C29" s="19" t="s">
        <v>131</v>
      </c>
      <c r="D29" s="38" t="s">
        <v>132</v>
      </c>
      <c r="E29" s="18">
        <v>1107</v>
      </c>
      <c r="F29" s="18">
        <v>50</v>
      </c>
      <c r="G29" s="18" t="s">
        <v>133</v>
      </c>
      <c r="H29" s="61" t="s">
        <v>29</v>
      </c>
      <c r="I29" s="62" t="s">
        <v>30</v>
      </c>
    </row>
    <row r="30" spans="1:9" ht="71.099999999999994" customHeight="1">
      <c r="A30" s="61" t="s">
        <v>77</v>
      </c>
      <c r="B30" s="18" t="s">
        <v>78</v>
      </c>
      <c r="C30" s="19"/>
      <c r="D30" s="19" t="s">
        <v>81</v>
      </c>
      <c r="E30" s="18">
        <v>690.91</v>
      </c>
      <c r="F30" s="18">
        <v>100</v>
      </c>
      <c r="G30" s="18" t="s">
        <v>134</v>
      </c>
      <c r="H30" s="61">
        <v>0.1</v>
      </c>
      <c r="I30" s="62">
        <v>6.91</v>
      </c>
    </row>
    <row r="31" spans="1:9" ht="71.099999999999994" customHeight="1">
      <c r="A31" s="61" t="s">
        <v>15</v>
      </c>
      <c r="B31" s="18" t="s">
        <v>135</v>
      </c>
      <c r="C31" s="19" t="s">
        <v>131</v>
      </c>
      <c r="D31" s="39" t="s">
        <v>136</v>
      </c>
      <c r="E31" s="18">
        <v>433</v>
      </c>
      <c r="F31" s="18">
        <v>50</v>
      </c>
      <c r="G31" s="18" t="s">
        <v>134</v>
      </c>
      <c r="H31" s="61" t="s">
        <v>29</v>
      </c>
      <c r="I31" s="62" t="s">
        <v>30</v>
      </c>
    </row>
    <row r="32" spans="1:9" ht="71.099999999999994" customHeight="1">
      <c r="A32" s="61" t="s">
        <v>15</v>
      </c>
      <c r="B32" s="18" t="s">
        <v>135</v>
      </c>
      <c r="C32" s="19" t="s">
        <v>131</v>
      </c>
      <c r="D32" s="40" t="s">
        <v>137</v>
      </c>
      <c r="E32" s="18">
        <v>398.97</v>
      </c>
      <c r="F32" s="18">
        <v>50</v>
      </c>
      <c r="G32" s="18" t="s">
        <v>138</v>
      </c>
      <c r="H32" s="61" t="s">
        <v>29</v>
      </c>
      <c r="I32" s="62" t="s">
        <v>30</v>
      </c>
    </row>
    <row r="33" spans="1:9">
      <c r="A33" s="16"/>
      <c r="B33" s="14"/>
      <c r="C33" s="14"/>
      <c r="D33" s="14"/>
      <c r="E33" s="14"/>
      <c r="F33" s="14"/>
      <c r="G33" s="14"/>
      <c r="H33" s="14"/>
      <c r="I33" s="14"/>
    </row>
    <row r="34" spans="1:9">
      <c r="A34" s="63"/>
      <c r="B34" s="63"/>
      <c r="C34" s="63"/>
      <c r="D34" s="63"/>
      <c r="E34" s="63"/>
      <c r="F34" s="63"/>
      <c r="G34" s="63"/>
      <c r="H34" s="63"/>
      <c r="I34" s="63"/>
    </row>
    <row r="35" spans="1:9">
      <c r="A35" s="64"/>
      <c r="B35" s="64"/>
      <c r="C35" s="64"/>
      <c r="D35" s="64"/>
      <c r="E35" s="64"/>
      <c r="F35" s="64"/>
      <c r="G35" s="64"/>
      <c r="H35" s="64"/>
      <c r="I35" s="64"/>
    </row>
    <row r="36" spans="1:9">
      <c r="A36" s="14"/>
      <c r="B36" s="14"/>
      <c r="C36" s="14"/>
      <c r="D36" s="14"/>
      <c r="E36" s="14"/>
      <c r="F36" s="14"/>
      <c r="G36" s="14"/>
      <c r="H36" s="14"/>
      <c r="I36" s="14"/>
    </row>
    <row r="37" spans="1:9">
      <c r="A37" s="14"/>
      <c r="B37" s="14"/>
      <c r="C37" s="14"/>
      <c r="D37" s="14"/>
      <c r="E37" s="14"/>
      <c r="F37" s="14"/>
      <c r="G37" s="14"/>
      <c r="H37" s="14"/>
      <c r="I37" s="14"/>
    </row>
    <row r="38" spans="1:9">
      <c r="A38" s="14"/>
      <c r="B38" s="14"/>
      <c r="C38" s="14"/>
      <c r="D38" s="14"/>
      <c r="E38" s="14"/>
      <c r="F38" s="14"/>
      <c r="G38" s="14"/>
      <c r="H38" s="14"/>
      <c r="I38" s="14"/>
    </row>
    <row r="39" spans="1:9">
      <c r="A39" s="14"/>
      <c r="B39" s="14"/>
      <c r="C39" s="14"/>
      <c r="D39" s="14"/>
      <c r="E39" s="14"/>
      <c r="F39" s="14"/>
      <c r="G39" s="14"/>
      <c r="H39" s="14"/>
      <c r="I39" s="14"/>
    </row>
  </sheetData>
  <mergeCells count="40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34:I34"/>
    <mergeCell ref="A35:I35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I18:I20"/>
    <mergeCell ref="A21:A23"/>
    <mergeCell ref="H21:H23"/>
    <mergeCell ref="I21:I23"/>
    <mergeCell ref="A24:A26"/>
    <mergeCell ref="H24:H26"/>
    <mergeCell ref="I24:I26"/>
    <mergeCell ref="A27:A29"/>
    <mergeCell ref="H27:H29"/>
    <mergeCell ref="I27:I29"/>
    <mergeCell ref="A30:A32"/>
    <mergeCell ref="H30:H32"/>
    <mergeCell ref="I30:I32"/>
  </mergeCells>
  <hyperlinks>
    <hyperlink ref="D7" r:id="rId1"/>
    <hyperlink ref="D8" r:id="rId2"/>
    <hyperlink ref="D10" r:id="rId3"/>
    <hyperlink ref="D11" r:id="rId4"/>
    <hyperlink ref="D13" r:id="rId5"/>
    <hyperlink ref="D14" r:id="rId6"/>
    <hyperlink ref="D16" r:id="rId7"/>
    <hyperlink ref="D17" r:id="rId8"/>
    <hyperlink ref="D19" r:id="rId9"/>
    <hyperlink ref="D20" r:id="rId10"/>
    <hyperlink ref="D22" r:id="rId11"/>
    <hyperlink ref="D23" r:id="rId12"/>
    <hyperlink ref="D25" r:id="rId13"/>
    <hyperlink ref="D26" r:id="rId14"/>
    <hyperlink ref="D28" r:id="rId15"/>
    <hyperlink ref="D29" r:id="rId16"/>
    <hyperlink ref="D31" r:id="rId17"/>
    <hyperlink ref="D32" r:id="rId18"/>
  </hyperlinks>
  <pageMargins left="0.39370078740157483" right="0.39370078740157483" top="0.39370078740157483" bottom="0.39370078740157483" header="0" footer="0"/>
  <pageSetup paperSize="9" scale="61" fitToHeight="0" orientation="landscape" r:id="rId19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67" t="s">
        <v>39</v>
      </c>
      <c r="B1" s="67"/>
      <c r="C1" s="67"/>
      <c r="D1" s="67"/>
      <c r="E1" s="67"/>
      <c r="F1" s="67"/>
      <c r="G1" s="67"/>
      <c r="H1" s="67"/>
      <c r="I1" s="67"/>
    </row>
    <row r="2" spans="1:9" ht="60" customHeight="1">
      <c r="A2" s="68" t="s">
        <v>40</v>
      </c>
      <c r="B2" s="68"/>
      <c r="C2" s="68"/>
      <c r="D2" s="68"/>
      <c r="E2" s="68"/>
      <c r="F2" s="68"/>
      <c r="G2" s="68"/>
      <c r="H2" s="68"/>
      <c r="I2" s="68"/>
    </row>
    <row r="3" spans="1:9">
      <c r="A3" s="14"/>
      <c r="B3" s="14"/>
      <c r="C3" s="14"/>
      <c r="D3" s="14"/>
      <c r="E3" s="14"/>
      <c r="F3" s="14"/>
      <c r="G3" s="14"/>
      <c r="H3" s="14"/>
      <c r="I3" s="14"/>
    </row>
    <row r="4" spans="1:9" ht="81" customHeight="1">
      <c r="A4" s="20" t="s">
        <v>2</v>
      </c>
      <c r="B4" s="20" t="s">
        <v>31</v>
      </c>
      <c r="C4" s="20" t="s">
        <v>32</v>
      </c>
      <c r="D4" s="20" t="s">
        <v>33</v>
      </c>
      <c r="E4" s="20" t="s">
        <v>34</v>
      </c>
      <c r="F4" s="20" t="s">
        <v>35</v>
      </c>
      <c r="G4" s="20" t="s">
        <v>36</v>
      </c>
      <c r="H4" s="20" t="s">
        <v>37</v>
      </c>
      <c r="I4" s="20" t="s">
        <v>38</v>
      </c>
    </row>
    <row r="5" spans="1:9" ht="236.1" customHeight="1">
      <c r="A5" s="61" t="s">
        <v>48</v>
      </c>
      <c r="B5" s="18" t="s">
        <v>87</v>
      </c>
      <c r="C5" s="20" t="s">
        <v>139</v>
      </c>
      <c r="D5" s="20" t="s">
        <v>140</v>
      </c>
      <c r="E5" s="20" t="s">
        <v>141</v>
      </c>
      <c r="F5" s="20" t="s">
        <v>142</v>
      </c>
      <c r="G5" s="20">
        <v>168.31</v>
      </c>
      <c r="H5" s="20">
        <v>3</v>
      </c>
      <c r="I5" s="69">
        <v>56.1</v>
      </c>
    </row>
    <row r="6" spans="1:9" ht="236.1" customHeight="1">
      <c r="A6" s="61" t="s">
        <v>58</v>
      </c>
      <c r="B6" s="18" t="s">
        <v>98</v>
      </c>
      <c r="C6" s="20" t="s">
        <v>98</v>
      </c>
      <c r="D6" s="20" t="s">
        <v>143</v>
      </c>
      <c r="E6" s="20" t="s">
        <v>144</v>
      </c>
      <c r="F6" s="20" t="s">
        <v>145</v>
      </c>
      <c r="G6" s="20">
        <v>1194.69</v>
      </c>
      <c r="H6" s="20">
        <v>100</v>
      </c>
      <c r="I6" s="69">
        <v>11.94</v>
      </c>
    </row>
    <row r="7" spans="1:9" ht="236.1" customHeight="1">
      <c r="A7" s="61" t="s">
        <v>61</v>
      </c>
      <c r="B7" s="18" t="s">
        <v>104</v>
      </c>
      <c r="C7" s="20" t="s">
        <v>146</v>
      </c>
      <c r="D7" s="20" t="s">
        <v>147</v>
      </c>
      <c r="E7" s="20" t="s">
        <v>148</v>
      </c>
      <c r="F7" s="20" t="s">
        <v>149</v>
      </c>
      <c r="G7" s="20">
        <v>35.950000000000003</v>
      </c>
      <c r="H7" s="20">
        <v>10</v>
      </c>
      <c r="I7" s="69">
        <v>3.59</v>
      </c>
    </row>
    <row r="8" spans="1:9" ht="236.1" customHeight="1">
      <c r="A8" s="61" t="s">
        <v>64</v>
      </c>
      <c r="B8" s="18" t="s">
        <v>150</v>
      </c>
      <c r="C8" s="20" t="s">
        <v>151</v>
      </c>
      <c r="D8" s="20" t="s">
        <v>152</v>
      </c>
      <c r="E8" s="20" t="s">
        <v>153</v>
      </c>
      <c r="F8" s="20" t="s">
        <v>154</v>
      </c>
      <c r="G8" s="20">
        <v>90</v>
      </c>
      <c r="H8" s="20">
        <v>10</v>
      </c>
      <c r="I8" s="69">
        <v>9</v>
      </c>
    </row>
    <row r="9" spans="1:9" ht="236.1" customHeight="1">
      <c r="A9" s="61" t="s">
        <v>67</v>
      </c>
      <c r="B9" s="18" t="s">
        <v>115</v>
      </c>
      <c r="C9" s="20" t="s">
        <v>115</v>
      </c>
      <c r="D9" s="20" t="s">
        <v>155</v>
      </c>
      <c r="E9" s="20" t="s">
        <v>156</v>
      </c>
      <c r="F9" s="20" t="s">
        <v>157</v>
      </c>
      <c r="G9" s="20">
        <v>66.03</v>
      </c>
      <c r="H9" s="20">
        <v>20</v>
      </c>
      <c r="I9" s="69">
        <v>3.3</v>
      </c>
    </row>
    <row r="10" spans="1:9" ht="236.1" customHeight="1">
      <c r="A10" s="61" t="s">
        <v>70</v>
      </c>
      <c r="B10" s="18" t="s">
        <v>122</v>
      </c>
      <c r="C10" s="20" t="s">
        <v>122</v>
      </c>
      <c r="D10" s="20" t="s">
        <v>158</v>
      </c>
      <c r="E10" s="20" t="s">
        <v>159</v>
      </c>
      <c r="F10" s="20" t="s">
        <v>160</v>
      </c>
      <c r="G10" s="20">
        <v>273</v>
      </c>
      <c r="H10" s="20">
        <v>400</v>
      </c>
      <c r="I10" s="69">
        <v>0.68</v>
      </c>
    </row>
    <row r="11" spans="1:9" ht="236.1" customHeight="1">
      <c r="A11" s="61" t="s">
        <v>73</v>
      </c>
      <c r="B11" s="18" t="s">
        <v>131</v>
      </c>
      <c r="C11" s="20" t="s">
        <v>131</v>
      </c>
      <c r="D11" s="20" t="s">
        <v>161</v>
      </c>
      <c r="E11" s="20" t="s">
        <v>162</v>
      </c>
      <c r="F11" s="20" t="s">
        <v>163</v>
      </c>
      <c r="G11" s="20">
        <v>917.18</v>
      </c>
      <c r="H11" s="20">
        <v>50</v>
      </c>
      <c r="I11" s="69">
        <v>18.34</v>
      </c>
    </row>
    <row r="12" spans="1:9" ht="236.1" customHeight="1">
      <c r="A12" s="61" t="s">
        <v>77</v>
      </c>
      <c r="B12" s="18" t="s">
        <v>131</v>
      </c>
      <c r="C12" s="20" t="s">
        <v>131</v>
      </c>
      <c r="D12" s="20" t="s">
        <v>164</v>
      </c>
      <c r="E12" s="20" t="s">
        <v>162</v>
      </c>
      <c r="F12" s="20" t="s">
        <v>163</v>
      </c>
      <c r="G12" s="20">
        <v>691.5</v>
      </c>
      <c r="H12" s="20">
        <v>100</v>
      </c>
      <c r="I12" s="69">
        <v>6.91</v>
      </c>
    </row>
    <row r="13" spans="1:9">
      <c r="A13" s="14"/>
      <c r="B13" s="14"/>
      <c r="C13" s="14"/>
      <c r="D13" s="14"/>
      <c r="E13" s="14"/>
      <c r="F13" s="14"/>
      <c r="G13" s="14"/>
      <c r="H13" s="14"/>
      <c r="I13" s="14"/>
    </row>
  </sheetData>
  <mergeCells count="18">
    <mergeCell ref="A1:I1"/>
    <mergeCell ref="A2:I2"/>
    <mergeCell ref="A5"/>
    <mergeCell ref="I5"/>
    <mergeCell ref="A6"/>
    <mergeCell ref="I6"/>
    <mergeCell ref="A7"/>
    <mergeCell ref="I7"/>
    <mergeCell ref="A8"/>
    <mergeCell ref="I8"/>
    <mergeCell ref="A9"/>
    <mergeCell ref="I9"/>
    <mergeCell ref="A10"/>
    <mergeCell ref="I10"/>
    <mergeCell ref="A11"/>
    <mergeCell ref="I11"/>
    <mergeCell ref="A12"/>
    <mergeCell ref="I12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67" t="s">
        <v>41</v>
      </c>
      <c r="B1" s="67"/>
      <c r="C1" s="67"/>
      <c r="D1" s="67"/>
      <c r="E1" s="67"/>
      <c r="F1" s="67"/>
      <c r="G1" s="67"/>
      <c r="H1" s="67"/>
      <c r="I1" s="67"/>
    </row>
    <row r="2" spans="1:9" ht="75" customHeight="1">
      <c r="A2" s="71" t="s">
        <v>42</v>
      </c>
      <c r="B2" s="71"/>
      <c r="C2" s="71"/>
      <c r="D2" s="71"/>
      <c r="E2" s="71"/>
      <c r="F2" s="71"/>
      <c r="G2" s="71"/>
      <c r="H2" s="71"/>
      <c r="I2" s="71"/>
    </row>
    <row r="3" spans="1:9" ht="103.5" customHeight="1">
      <c r="A3" s="72"/>
      <c r="B3" s="72"/>
      <c r="C3" s="72"/>
      <c r="D3" s="72"/>
      <c r="E3" s="72"/>
      <c r="F3" s="72"/>
      <c r="G3" s="72"/>
      <c r="H3" s="72"/>
      <c r="I3" s="72"/>
    </row>
    <row r="4" spans="1:9" ht="31.5" customHeight="1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>
      <c r="A5" s="17" t="s">
        <v>2</v>
      </c>
      <c r="B5" s="20" t="s">
        <v>3</v>
      </c>
      <c r="C5" s="20" t="s">
        <v>43</v>
      </c>
      <c r="D5" s="20" t="s">
        <v>44</v>
      </c>
      <c r="E5" s="20" t="s">
        <v>25</v>
      </c>
      <c r="F5" s="22" t="s">
        <v>45</v>
      </c>
      <c r="G5" s="22" t="s">
        <v>11</v>
      </c>
      <c r="H5" s="22" t="s">
        <v>12</v>
      </c>
      <c r="I5" s="20" t="s">
        <v>46</v>
      </c>
    </row>
    <row r="6" spans="1:9" ht="71.099999999999994" customHeight="1">
      <c r="A6" s="70" t="s">
        <v>48</v>
      </c>
      <c r="B6" s="18" t="s">
        <v>49</v>
      </c>
      <c r="C6" s="19"/>
      <c r="D6" s="18">
        <v>0</v>
      </c>
      <c r="E6" s="18">
        <v>0</v>
      </c>
      <c r="F6" s="18" t="s">
        <v>165</v>
      </c>
      <c r="G6" s="18">
        <v>0</v>
      </c>
      <c r="H6" s="18">
        <v>0</v>
      </c>
      <c r="I6" s="69">
        <v>0</v>
      </c>
    </row>
    <row r="7" spans="1:9" ht="71.099999999999994" customHeight="1">
      <c r="A7" s="70" t="s">
        <v>53</v>
      </c>
      <c r="B7" s="18" t="s">
        <v>54</v>
      </c>
      <c r="C7" s="41" t="s">
        <v>166</v>
      </c>
      <c r="D7" s="18" t="s">
        <v>167</v>
      </c>
      <c r="E7" s="18">
        <v>10</v>
      </c>
      <c r="F7" s="18" t="s">
        <v>168</v>
      </c>
      <c r="G7" s="18">
        <v>0</v>
      </c>
      <c r="H7" s="18">
        <v>10</v>
      </c>
      <c r="I7" s="69">
        <v>220</v>
      </c>
    </row>
    <row r="8" spans="1:9" ht="71.099999999999994" customHeight="1">
      <c r="A8" s="70" t="s">
        <v>15</v>
      </c>
      <c r="B8" s="18" t="s">
        <v>54</v>
      </c>
      <c r="C8" s="42" t="s">
        <v>166</v>
      </c>
      <c r="D8" s="18" t="s">
        <v>167</v>
      </c>
      <c r="E8" s="18">
        <v>10</v>
      </c>
      <c r="F8" s="18" t="s">
        <v>168</v>
      </c>
      <c r="G8" s="18">
        <v>0</v>
      </c>
      <c r="H8" s="18">
        <v>10</v>
      </c>
      <c r="I8" s="69" t="s">
        <v>16</v>
      </c>
    </row>
    <row r="9" spans="1:9" ht="71.099999999999994" customHeight="1">
      <c r="A9" s="70" t="s">
        <v>15</v>
      </c>
      <c r="B9" s="18" t="s">
        <v>54</v>
      </c>
      <c r="C9" s="43" t="s">
        <v>166</v>
      </c>
      <c r="D9" s="18" t="s">
        <v>167</v>
      </c>
      <c r="E9" s="18">
        <v>10</v>
      </c>
      <c r="F9" s="18" t="s">
        <v>168</v>
      </c>
      <c r="G9" s="18">
        <v>0</v>
      </c>
      <c r="H9" s="18">
        <v>10</v>
      </c>
      <c r="I9" s="69" t="s">
        <v>16</v>
      </c>
    </row>
    <row r="10" spans="1:9" ht="71.099999999999994" customHeight="1">
      <c r="A10" s="70" t="s">
        <v>15</v>
      </c>
      <c r="B10" s="18" t="s">
        <v>54</v>
      </c>
      <c r="C10" s="44" t="s">
        <v>166</v>
      </c>
      <c r="D10" s="18" t="s">
        <v>167</v>
      </c>
      <c r="E10" s="18">
        <v>10</v>
      </c>
      <c r="F10" s="18" t="s">
        <v>168</v>
      </c>
      <c r="G10" s="18">
        <v>0</v>
      </c>
      <c r="H10" s="18">
        <v>10</v>
      </c>
      <c r="I10" s="69" t="s">
        <v>16</v>
      </c>
    </row>
    <row r="11" spans="1:9" ht="71.099999999999994" customHeight="1">
      <c r="A11" s="70" t="s">
        <v>58</v>
      </c>
      <c r="B11" s="18" t="s">
        <v>59</v>
      </c>
      <c r="C11" s="45" t="s">
        <v>169</v>
      </c>
      <c r="D11" s="18" t="s">
        <v>170</v>
      </c>
      <c r="E11" s="18">
        <v>100</v>
      </c>
      <c r="F11" s="18" t="s">
        <v>100</v>
      </c>
      <c r="G11" s="18">
        <v>9.58</v>
      </c>
      <c r="H11" s="18">
        <v>10</v>
      </c>
      <c r="I11" s="69">
        <v>11.95</v>
      </c>
    </row>
    <row r="12" spans="1:9" ht="71.099999999999994" customHeight="1">
      <c r="A12" s="70" t="s">
        <v>61</v>
      </c>
      <c r="B12" s="18" t="s">
        <v>62</v>
      </c>
      <c r="C12" s="19"/>
      <c r="D12" s="18">
        <v>0</v>
      </c>
      <c r="E12" s="18">
        <v>0</v>
      </c>
      <c r="F12" s="18" t="s">
        <v>165</v>
      </c>
      <c r="G12" s="18">
        <v>0</v>
      </c>
      <c r="H12" s="18">
        <v>0</v>
      </c>
      <c r="I12" s="69">
        <v>0</v>
      </c>
    </row>
    <row r="13" spans="1:9" ht="71.099999999999994" customHeight="1">
      <c r="A13" s="70" t="s">
        <v>64</v>
      </c>
      <c r="B13" s="18" t="s">
        <v>65</v>
      </c>
      <c r="C13" s="19"/>
      <c r="D13" s="18">
        <v>0</v>
      </c>
      <c r="E13" s="18">
        <v>0</v>
      </c>
      <c r="F13" s="18" t="s">
        <v>165</v>
      </c>
      <c r="G13" s="18">
        <v>0</v>
      </c>
      <c r="H13" s="18">
        <v>0</v>
      </c>
      <c r="I13" s="69">
        <v>0</v>
      </c>
    </row>
    <row r="14" spans="1:9" ht="71.099999999999994" customHeight="1">
      <c r="A14" s="70" t="s">
        <v>67</v>
      </c>
      <c r="B14" s="18" t="s">
        <v>68</v>
      </c>
      <c r="C14" s="46" t="s">
        <v>171</v>
      </c>
      <c r="D14" s="18" t="s">
        <v>172</v>
      </c>
      <c r="E14" s="18">
        <v>20</v>
      </c>
      <c r="F14" s="18" t="s">
        <v>117</v>
      </c>
      <c r="G14" s="18">
        <v>17.98</v>
      </c>
      <c r="H14" s="18">
        <v>10</v>
      </c>
      <c r="I14" s="69">
        <v>3.72</v>
      </c>
    </row>
    <row r="15" spans="1:9" ht="71.099999999999994" customHeight="1">
      <c r="A15" s="70" t="s">
        <v>15</v>
      </c>
      <c r="B15" s="18" t="s">
        <v>68</v>
      </c>
      <c r="C15" s="47" t="s">
        <v>173</v>
      </c>
      <c r="D15" s="18" t="s">
        <v>174</v>
      </c>
      <c r="E15" s="18">
        <v>20</v>
      </c>
      <c r="F15" s="18" t="s">
        <v>175</v>
      </c>
      <c r="G15" s="18">
        <v>17.690000000000001</v>
      </c>
      <c r="H15" s="18">
        <v>10</v>
      </c>
      <c r="I15" s="69" t="s">
        <v>16</v>
      </c>
    </row>
    <row r="16" spans="1:9" ht="71.099999999999994" customHeight="1">
      <c r="A16" s="70" t="s">
        <v>70</v>
      </c>
      <c r="B16" s="18" t="s">
        <v>71</v>
      </c>
      <c r="C16" s="48" t="s">
        <v>176</v>
      </c>
      <c r="D16" s="18" t="s">
        <v>177</v>
      </c>
      <c r="E16" s="18">
        <v>250</v>
      </c>
      <c r="F16" s="18" t="s">
        <v>178</v>
      </c>
      <c r="G16" s="18">
        <v>11.08</v>
      </c>
      <c r="H16" s="18">
        <v>10</v>
      </c>
      <c r="I16" s="69">
        <v>0.71</v>
      </c>
    </row>
    <row r="17" spans="1:9" ht="71.099999999999994" customHeight="1">
      <c r="A17" s="70" t="s">
        <v>15</v>
      </c>
      <c r="B17" s="18" t="s">
        <v>71</v>
      </c>
      <c r="C17" s="49" t="s">
        <v>176</v>
      </c>
      <c r="D17" s="18" t="s">
        <v>177</v>
      </c>
      <c r="E17" s="18">
        <v>250</v>
      </c>
      <c r="F17" s="18" t="s">
        <v>178</v>
      </c>
      <c r="G17" s="18">
        <v>11.08</v>
      </c>
      <c r="H17" s="18">
        <v>10</v>
      </c>
      <c r="I17" s="69" t="s">
        <v>16</v>
      </c>
    </row>
    <row r="18" spans="1:9" ht="71.099999999999994" customHeight="1">
      <c r="A18" s="70" t="s">
        <v>15</v>
      </c>
      <c r="B18" s="18" t="s">
        <v>71</v>
      </c>
      <c r="C18" s="50" t="s">
        <v>176</v>
      </c>
      <c r="D18" s="18" t="s">
        <v>177</v>
      </c>
      <c r="E18" s="18">
        <v>250</v>
      </c>
      <c r="F18" s="18" t="s">
        <v>178</v>
      </c>
      <c r="G18" s="18">
        <v>11.08</v>
      </c>
      <c r="H18" s="18">
        <v>10</v>
      </c>
      <c r="I18" s="69" t="s">
        <v>16</v>
      </c>
    </row>
    <row r="19" spans="1:9" ht="71.099999999999994" customHeight="1">
      <c r="A19" s="70" t="s">
        <v>15</v>
      </c>
      <c r="B19" s="18" t="s">
        <v>71</v>
      </c>
      <c r="C19" s="51" t="s">
        <v>179</v>
      </c>
      <c r="D19" s="18" t="s">
        <v>177</v>
      </c>
      <c r="E19" s="18">
        <v>250</v>
      </c>
      <c r="F19" s="18" t="s">
        <v>178</v>
      </c>
      <c r="G19" s="18">
        <v>11.08</v>
      </c>
      <c r="H19" s="18">
        <v>10</v>
      </c>
      <c r="I19" s="69" t="s">
        <v>16</v>
      </c>
    </row>
    <row r="20" spans="1:9" ht="71.099999999999994" customHeight="1">
      <c r="A20" s="70" t="s">
        <v>15</v>
      </c>
      <c r="B20" s="18" t="s">
        <v>71</v>
      </c>
      <c r="C20" s="52" t="s">
        <v>179</v>
      </c>
      <c r="D20" s="18" t="s">
        <v>177</v>
      </c>
      <c r="E20" s="18">
        <v>250</v>
      </c>
      <c r="F20" s="18" t="s">
        <v>178</v>
      </c>
      <c r="G20" s="18">
        <v>11.08</v>
      </c>
      <c r="H20" s="18">
        <v>10</v>
      </c>
      <c r="I20" s="69" t="s">
        <v>16</v>
      </c>
    </row>
    <row r="21" spans="1:9" ht="71.099999999999994" customHeight="1">
      <c r="A21" s="70" t="s">
        <v>73</v>
      </c>
      <c r="B21" s="18" t="s">
        <v>74</v>
      </c>
      <c r="C21" s="19"/>
      <c r="D21" s="18">
        <v>0</v>
      </c>
      <c r="E21" s="18">
        <v>0</v>
      </c>
      <c r="F21" s="18" t="s">
        <v>165</v>
      </c>
      <c r="G21" s="18">
        <v>0</v>
      </c>
      <c r="H21" s="18">
        <v>0</v>
      </c>
      <c r="I21" s="69">
        <v>0</v>
      </c>
    </row>
    <row r="22" spans="1:9" ht="71.099999999999994" customHeight="1">
      <c r="A22" s="70" t="s">
        <v>77</v>
      </c>
      <c r="B22" s="18" t="s">
        <v>78</v>
      </c>
      <c r="C22" s="19"/>
      <c r="D22" s="18">
        <v>0</v>
      </c>
      <c r="E22" s="18">
        <v>0</v>
      </c>
      <c r="F22" s="18" t="s">
        <v>165</v>
      </c>
      <c r="G22" s="18">
        <v>0</v>
      </c>
      <c r="H22" s="18">
        <v>0</v>
      </c>
      <c r="I22" s="69">
        <v>0</v>
      </c>
    </row>
  </sheetData>
  <mergeCells count="21">
    <mergeCell ref="A1:I1"/>
    <mergeCell ref="A2:I2"/>
    <mergeCell ref="A3:I3"/>
    <mergeCell ref="A6"/>
    <mergeCell ref="I6"/>
    <mergeCell ref="A7:A10"/>
    <mergeCell ref="I7:I10"/>
    <mergeCell ref="A11"/>
    <mergeCell ref="I11"/>
    <mergeCell ref="A12"/>
    <mergeCell ref="I12"/>
    <mergeCell ref="A21"/>
    <mergeCell ref="I21"/>
    <mergeCell ref="A22"/>
    <mergeCell ref="I22"/>
    <mergeCell ref="A13"/>
    <mergeCell ref="I13"/>
    <mergeCell ref="A14:A15"/>
    <mergeCell ref="I14:I15"/>
    <mergeCell ref="A16:A20"/>
    <mergeCell ref="I16:I20"/>
  </mergeCells>
  <hyperlinks>
    <hyperlink ref="C7" r:id="rId1"/>
    <hyperlink ref="C8" r:id="rId2"/>
    <hyperlink ref="C9" r:id="rId3"/>
    <hyperlink ref="C10" r:id="rId4"/>
    <hyperlink ref="C11" r:id="rId5"/>
    <hyperlink ref="C14" r:id="rId6"/>
    <hyperlink ref="C15" r:id="rId7"/>
    <hyperlink ref="C16" r:id="rId8"/>
    <hyperlink ref="C17" r:id="rId9"/>
    <hyperlink ref="C18" r:id="rId10"/>
    <hyperlink ref="C19" r:id="rId11"/>
    <hyperlink ref="C20" r:id="rId12"/>
  </hyperlinks>
  <pageMargins left="0.39370078740157483" right="0.39370078740157483" top="0.39370078740157483" bottom="0.39370078740157483" header="0" footer="0"/>
  <pageSetup paperSize="9" scale="75" fitToHeight="0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2026-06-15T11:31:50Z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