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Dutova-LV\Desktop\ЗАКУПКИ\Закупки\Расчеты НМЦК\2026\"/>
    </mc:Choice>
  </mc:AlternateContent>
  <xr:revisionPtr revIDLastSave="0" documentId="13_ncr:1_{A60BE7C4-110A-47E0-9249-469A0FBC5EE1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Лист1" sheetId="1" r:id="rId1"/>
  </sheets>
  <definedNames>
    <definedName name="_xlnm.Print_Area" localSheetId="0">Лист1!$A$1:$I$19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1" i="1" l="1"/>
  <c r="I12" i="1" l="1"/>
</calcChain>
</file>

<file path=xl/sharedStrings.xml><?xml version="1.0" encoding="utf-8"?>
<sst xmlns="http://schemas.openxmlformats.org/spreadsheetml/2006/main" count="30" uniqueCount="30">
  <si>
    <t>СОГЛАСОВАНО</t>
  </si>
  <si>
    <t>УТВЕРЖДАЮ:</t>
  </si>
  <si>
    <t xml:space="preserve">администрации Пушкинского района </t>
  </si>
  <si>
    <t>Санкт-Петербурга</t>
  </si>
  <si>
    <t>№ п/п</t>
  </si>
  <si>
    <t xml:space="preserve">Наименование товара </t>
  </si>
  <si>
    <t>ОКПД2/Код              ККН</t>
  </si>
  <si>
    <t>Количество</t>
  </si>
  <si>
    <t>Сумма по позициям/ НМЦК, руб.</t>
  </si>
  <si>
    <t>Начальная (максимальная) цена контракта</t>
  </si>
  <si>
    <r>
      <t>Предельная цена</t>
    </r>
    <r>
      <rPr>
        <b/>
        <i/>
        <sz val="11"/>
        <color rgb="FF000000"/>
        <rFont val="Times New Roman"/>
        <family val="1"/>
        <charset val="204"/>
      </rPr>
      <t xml:space="preserve"> </t>
    </r>
    <r>
      <rPr>
        <b/>
        <sz val="11"/>
        <color rgb="FF000000"/>
        <rFont val="Times New Roman"/>
        <family val="1"/>
        <charset val="204"/>
      </rPr>
      <t>/цена за ед. с НДС, руб.</t>
    </r>
    <r>
      <rPr>
        <b/>
        <i/>
        <sz val="11"/>
        <color rgb="FF000000"/>
        <rFont val="Times New Roman"/>
        <family val="1"/>
        <charset val="204"/>
      </rPr>
      <t xml:space="preserve"> </t>
    </r>
  </si>
  <si>
    <t>Пушкинского района Санкт-Петербурга</t>
  </si>
  <si>
    <t xml:space="preserve">_____________М.В. Мирошниченко </t>
  </si>
  <si>
    <t>Заведующий ГБДОУ детский сад № 29</t>
  </si>
  <si>
    <t>____________И.Н. Орловская</t>
  </si>
  <si>
    <t>Расчет составил: контрактный управляющий _________________________Л.А. Дутова</t>
  </si>
  <si>
    <t>ШТ</t>
  </si>
  <si>
    <r>
      <t xml:space="preserve">      Начальная (максимальная) цена контракта (далее - НМЦК) определена и обоснована в соответствии с требованиями статьи 22 Закона,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N 567 и Методических рекомендаций по обоснованию и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для обеспечения нужд Санкт-Петербурга, утвержденных постановлением Правительства Санкт-Петербурга от 28.09.2016 №840 (далее - Постановления №840),  посредством применения метода: </t>
    </r>
    <r>
      <rPr>
        <b/>
        <sz val="11"/>
        <color theme="1"/>
        <rFont val="Times New Roman"/>
        <family val="1"/>
        <charset val="204"/>
      </rPr>
      <t>нормативный метод</t>
    </r>
    <r>
      <rPr>
        <sz val="11"/>
        <color theme="1"/>
        <rFont val="Times New Roman"/>
        <family val="1"/>
        <charset val="204"/>
      </rPr>
      <t>.  
      В целях применения нормативного метода используются предельные цены, установленные в соответствии со статьей 19 Закона, постановлением Правительства Санкт-Петербурга от 15.06.2016 N 489 "Об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услуг)", распоряжением Комитета по государственному заказу Санкт-Петербурга от 31.05.2018 N 100-р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услуг", а также распоряжением администрации Пушкинского района Санкт-Петербурга от 29.06.2020 №326-р «Об утверждении требований к закупаемым администрацией Пушкинского района Санкт-Петербурга, подведомственными ей казенными и бюджетными учреждениями отдельным видам товаров, работ, услуг (в том числе предельных цен товаров, работ, услуг)».</t>
    </r>
  </si>
  <si>
    <t>20.41.32.111-005</t>
  </si>
  <si>
    <t>Код КТРУ</t>
  </si>
  <si>
    <t>Категория</t>
  </si>
  <si>
    <t>Таблетки для посудомоечных машин</t>
  </si>
  <si>
    <t>Средство для мытья посуды</t>
  </si>
  <si>
    <t>20.41.32.111-00000012</t>
  </si>
  <si>
    <t xml:space="preserve">Начальник отдела образования </t>
  </si>
  <si>
    <t>«___» ___________ 2026 г.</t>
  </si>
  <si>
    <t>"____"___________________2026 г.</t>
  </si>
  <si>
    <t>09.06.2026 г.</t>
  </si>
  <si>
    <t>Ед. изм.</t>
  </si>
  <si>
    <t>Расчет-обоснование цены контракта, заключаемого с единственным поставщиком (подрядчиком, исполнителем)
 на поставку средства для мытья посуды
 для нужд ГБДОУ детский сад № 29 Пушкинского района Санкт-Петербурга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</si>
</sst>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i/>
      <sz val="11"/>
      <color rgb="FF000000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/>
    <xf numFmtId="4" fontId="1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justify"/>
    </xf>
    <xf numFmtId="0" fontId="2" fillId="0" borderId="0" xfId="0" applyFont="1"/>
  </cellXfs>
  <cellStyles count="2">
    <cellStyle name="Обычный" xfId="0" builtinId="0"/>
    <cellStyle name="Обычный 2 2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"/>
  <sheetViews>
    <sheetView tabSelected="1" topLeftCell="A4" zoomScale="130" zoomScaleNormal="130" workbookViewId="0">
      <selection activeCell="A7" sqref="A7:I7"/>
    </sheetView>
  </sheetViews>
  <sheetFormatPr defaultRowHeight="15" x14ac:dyDescent="0.25"/>
  <cols>
    <col min="1" max="1" width="6" customWidth="1"/>
    <col min="2" max="2" width="31.42578125" customWidth="1"/>
    <col min="3" max="3" width="22.42578125" style="18" customWidth="1"/>
    <col min="4" max="4" width="19" customWidth="1"/>
    <col min="5" max="5" width="20.5703125" customWidth="1"/>
    <col min="6" max="6" width="11.42578125" customWidth="1"/>
    <col min="7" max="7" width="14" customWidth="1"/>
    <col min="8" max="8" width="16.85546875" customWidth="1"/>
    <col min="9" max="9" width="20.42578125" customWidth="1"/>
  </cols>
  <sheetData>
    <row r="1" spans="1:16" x14ac:dyDescent="0.25">
      <c r="A1" s="1" t="s">
        <v>0</v>
      </c>
      <c r="B1" s="2"/>
      <c r="C1" s="17"/>
      <c r="D1" s="2"/>
      <c r="E1" s="2"/>
      <c r="F1" s="2"/>
      <c r="G1" s="2"/>
      <c r="H1" s="3"/>
      <c r="I1" s="4" t="s">
        <v>1</v>
      </c>
      <c r="J1" s="2"/>
      <c r="K1" s="2"/>
      <c r="L1" s="2"/>
      <c r="M1" s="2"/>
      <c r="N1" s="2"/>
      <c r="O1" s="2"/>
      <c r="P1" s="2"/>
    </row>
    <row r="2" spans="1:16" x14ac:dyDescent="0.25">
      <c r="A2" s="2" t="s">
        <v>24</v>
      </c>
      <c r="B2" s="2"/>
      <c r="C2" s="17"/>
      <c r="D2" s="2"/>
      <c r="E2" s="2"/>
      <c r="F2" s="2"/>
      <c r="G2" s="2"/>
      <c r="H2" s="21" t="s">
        <v>13</v>
      </c>
      <c r="I2" s="21"/>
      <c r="J2" s="2"/>
      <c r="K2" s="2"/>
      <c r="L2" s="2"/>
      <c r="M2" s="2"/>
      <c r="N2" s="2"/>
      <c r="O2" s="2"/>
      <c r="P2" s="2"/>
    </row>
    <row r="3" spans="1:16" x14ac:dyDescent="0.25">
      <c r="A3" s="2" t="s">
        <v>2</v>
      </c>
      <c r="B3" s="2"/>
      <c r="C3" s="17"/>
      <c r="D3" s="2"/>
      <c r="E3" s="2"/>
      <c r="F3" s="2"/>
      <c r="G3" s="2"/>
      <c r="H3" s="3"/>
      <c r="I3" s="5" t="s">
        <v>11</v>
      </c>
      <c r="J3" s="2"/>
      <c r="K3" s="2"/>
      <c r="L3" s="2"/>
      <c r="M3" s="2"/>
      <c r="N3" s="2"/>
      <c r="O3" s="2"/>
      <c r="P3" s="2"/>
    </row>
    <row r="4" spans="1:16" x14ac:dyDescent="0.25">
      <c r="A4" s="2" t="s">
        <v>3</v>
      </c>
      <c r="B4" s="2"/>
      <c r="C4" s="17"/>
      <c r="D4" s="2"/>
      <c r="E4" s="2"/>
      <c r="F4" s="2"/>
      <c r="G4" s="2"/>
      <c r="H4" s="3"/>
      <c r="I4" s="5" t="s">
        <v>12</v>
      </c>
      <c r="J4" s="2"/>
      <c r="K4" s="2"/>
      <c r="L4" s="2"/>
      <c r="M4" s="2"/>
      <c r="N4" s="2"/>
      <c r="O4" s="2"/>
      <c r="P4" s="2"/>
    </row>
    <row r="5" spans="1:16" x14ac:dyDescent="0.25">
      <c r="A5" s="2" t="s">
        <v>14</v>
      </c>
      <c r="B5" s="2"/>
      <c r="C5" s="17"/>
      <c r="D5" s="2"/>
      <c r="E5" s="2"/>
      <c r="F5" s="2"/>
      <c r="G5" s="2"/>
      <c r="H5" s="3"/>
      <c r="I5" s="5" t="s">
        <v>26</v>
      </c>
      <c r="J5" s="2"/>
      <c r="K5" s="2"/>
      <c r="L5" s="2"/>
      <c r="M5" s="2"/>
      <c r="N5" s="2"/>
      <c r="O5" s="2"/>
      <c r="P5" s="2"/>
    </row>
    <row r="6" spans="1:16" x14ac:dyDescent="0.25">
      <c r="A6" s="2" t="s">
        <v>25</v>
      </c>
      <c r="B6" s="2"/>
      <c r="C6" s="17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ht="54" customHeight="1" x14ac:dyDescent="0.25">
      <c r="A7" s="22" t="s">
        <v>29</v>
      </c>
      <c r="B7" s="23"/>
      <c r="C7" s="23"/>
      <c r="D7" s="23"/>
      <c r="E7" s="23"/>
      <c r="F7" s="23"/>
      <c r="G7" s="23"/>
      <c r="H7" s="23"/>
      <c r="I7" s="23"/>
      <c r="J7" s="2"/>
      <c r="K7" s="2"/>
      <c r="L7" s="2"/>
      <c r="M7" s="2"/>
      <c r="N7" s="2"/>
      <c r="O7" s="2"/>
      <c r="P7" s="2"/>
    </row>
    <row r="8" spans="1:16" x14ac:dyDescent="0.25">
      <c r="A8" s="24"/>
      <c r="B8" s="24"/>
      <c r="C8" s="24"/>
      <c r="D8" s="24"/>
      <c r="E8" s="24"/>
      <c r="F8" s="24"/>
      <c r="G8" s="24"/>
      <c r="H8" s="24"/>
      <c r="I8" s="24"/>
      <c r="J8" s="2"/>
      <c r="K8" s="2"/>
      <c r="L8" s="2"/>
      <c r="M8" s="2"/>
      <c r="N8" s="2"/>
      <c r="O8" s="2"/>
      <c r="P8" s="2"/>
    </row>
    <row r="9" spans="1:16" ht="43.5" x14ac:dyDescent="0.25">
      <c r="A9" s="6" t="s">
        <v>4</v>
      </c>
      <c r="B9" s="6" t="s">
        <v>5</v>
      </c>
      <c r="C9" s="6" t="s">
        <v>20</v>
      </c>
      <c r="D9" s="6" t="s">
        <v>6</v>
      </c>
      <c r="E9" s="6" t="s">
        <v>19</v>
      </c>
      <c r="F9" s="6" t="s">
        <v>28</v>
      </c>
      <c r="G9" s="6" t="s">
        <v>7</v>
      </c>
      <c r="H9" s="7" t="s">
        <v>10</v>
      </c>
      <c r="I9" s="7" t="s">
        <v>8</v>
      </c>
      <c r="J9" s="2"/>
      <c r="K9" s="2"/>
      <c r="L9" s="2"/>
      <c r="M9" s="2"/>
      <c r="N9" s="2"/>
      <c r="O9" s="2"/>
      <c r="P9" s="2"/>
    </row>
    <row r="10" spans="1:16" x14ac:dyDescent="0.25">
      <c r="A10" s="8">
        <v>1</v>
      </c>
      <c r="B10" s="8">
        <v>2</v>
      </c>
      <c r="C10" s="8">
        <v>3</v>
      </c>
      <c r="D10" s="9">
        <v>4</v>
      </c>
      <c r="E10" s="9">
        <v>5</v>
      </c>
      <c r="F10" s="9">
        <v>6</v>
      </c>
      <c r="G10" s="9">
        <v>7</v>
      </c>
      <c r="H10" s="8">
        <v>8</v>
      </c>
      <c r="I10" s="9">
        <v>9</v>
      </c>
      <c r="J10" s="2"/>
      <c r="K10" s="2"/>
      <c r="L10" s="2"/>
      <c r="M10" s="2"/>
      <c r="N10" s="2"/>
      <c r="O10" s="2"/>
      <c r="P10" s="2"/>
    </row>
    <row r="11" spans="1:16" ht="30" x14ac:dyDescent="0.25">
      <c r="A11" s="8">
        <v>1</v>
      </c>
      <c r="B11" s="12" t="s">
        <v>22</v>
      </c>
      <c r="C11" s="16" t="s">
        <v>21</v>
      </c>
      <c r="D11" s="13" t="s">
        <v>18</v>
      </c>
      <c r="E11" s="13" t="s">
        <v>23</v>
      </c>
      <c r="F11" s="13" t="s">
        <v>16</v>
      </c>
      <c r="G11" s="13">
        <v>1250</v>
      </c>
      <c r="H11" s="14">
        <v>8.9600000000000009</v>
      </c>
      <c r="I11" s="15">
        <f t="shared" ref="I11" si="0">G11*H11</f>
        <v>11200.000000000002</v>
      </c>
      <c r="J11" s="2"/>
      <c r="K11" s="2"/>
      <c r="L11" s="2"/>
      <c r="M11" s="2"/>
      <c r="N11" s="2"/>
      <c r="O11" s="2"/>
      <c r="P11" s="2"/>
    </row>
    <row r="12" spans="1:16" x14ac:dyDescent="0.25">
      <c r="A12" s="10"/>
      <c r="B12" s="25" t="s">
        <v>9</v>
      </c>
      <c r="C12" s="26"/>
      <c r="D12" s="26"/>
      <c r="E12" s="26"/>
      <c r="F12" s="26"/>
      <c r="G12" s="26"/>
      <c r="H12" s="27"/>
      <c r="I12" s="11">
        <f>SUM(I11:I11)</f>
        <v>11200.000000000002</v>
      </c>
      <c r="J12" s="2"/>
      <c r="K12" s="2"/>
      <c r="L12" s="2"/>
      <c r="M12" s="2"/>
      <c r="N12" s="2"/>
      <c r="O12" s="2"/>
      <c r="P12" s="2"/>
    </row>
    <row r="13" spans="1:16" x14ac:dyDescent="0.25">
      <c r="A13" s="2"/>
      <c r="B13" s="2"/>
      <c r="C13" s="17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</row>
    <row r="14" spans="1:16" x14ac:dyDescent="0.25">
      <c r="A14" s="28" t="s">
        <v>17</v>
      </c>
      <c r="B14" s="28"/>
      <c r="C14" s="28"/>
      <c r="D14" s="28"/>
      <c r="E14" s="28"/>
      <c r="F14" s="28"/>
      <c r="G14" s="28"/>
      <c r="H14" s="28"/>
      <c r="I14" s="28"/>
      <c r="J14" s="2"/>
      <c r="K14" s="2"/>
      <c r="L14" s="2"/>
      <c r="M14" s="2"/>
      <c r="N14" s="2"/>
      <c r="O14" s="2"/>
      <c r="P14" s="2"/>
    </row>
    <row r="15" spans="1:16" x14ac:dyDescent="0.25">
      <c r="A15" s="28"/>
      <c r="B15" s="28"/>
      <c r="C15" s="28"/>
      <c r="D15" s="28"/>
      <c r="E15" s="28"/>
      <c r="F15" s="28"/>
      <c r="G15" s="28"/>
      <c r="H15" s="28"/>
      <c r="I15" s="28"/>
      <c r="J15" s="2"/>
      <c r="K15" s="2"/>
      <c r="L15" s="2"/>
      <c r="M15" s="2"/>
      <c r="N15" s="2"/>
      <c r="O15" s="2"/>
      <c r="P15" s="2"/>
    </row>
    <row r="16" spans="1:16" ht="173.25" customHeight="1" x14ac:dyDescent="0.25">
      <c r="A16" s="28"/>
      <c r="B16" s="28"/>
      <c r="C16" s="28"/>
      <c r="D16" s="28"/>
      <c r="E16" s="28"/>
      <c r="F16" s="28"/>
      <c r="G16" s="28"/>
      <c r="H16" s="28"/>
      <c r="I16" s="28"/>
      <c r="J16" s="2"/>
      <c r="K16" s="2"/>
      <c r="L16" s="2"/>
      <c r="M16" s="2"/>
      <c r="N16" s="2"/>
      <c r="O16" s="2"/>
      <c r="P16" s="2"/>
    </row>
    <row r="17" spans="1:16" x14ac:dyDescent="0.25">
      <c r="A17" s="2"/>
      <c r="B17" s="2"/>
      <c r="C17" s="17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</row>
    <row r="18" spans="1:16" x14ac:dyDescent="0.25">
      <c r="A18" s="29" t="s">
        <v>15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</row>
    <row r="19" spans="1:16" x14ac:dyDescent="0.25">
      <c r="A19" s="19" t="s">
        <v>27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</row>
  </sheetData>
  <mergeCells count="7">
    <mergeCell ref="A19:P19"/>
    <mergeCell ref="H2:I2"/>
    <mergeCell ref="A7:I7"/>
    <mergeCell ref="A8:I8"/>
    <mergeCell ref="B12:H12"/>
    <mergeCell ref="A14:I16"/>
    <mergeCell ref="A18:P18"/>
  </mergeCells>
  <phoneticPr fontId="7" type="noConversion"/>
  <pageMargins left="0.7" right="0.7" top="0.75" bottom="0.75" header="0.3" footer="0.3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Dutova</cp:lastModifiedBy>
  <cp:lastPrinted>2025-04-16T06:40:21Z</cp:lastPrinted>
  <dcterms:created xsi:type="dcterms:W3CDTF">2024-02-08T14:40:30Z</dcterms:created>
  <dcterms:modified xsi:type="dcterms:W3CDTF">2026-06-09T08:45:00Z</dcterms:modified>
</cp:coreProperties>
</file>