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filterPrivacy="1"/>
  <bookViews>
    <workbookView xWindow="0" yWindow="0" windowWidth="24240" windowHeight="12300"/>
  </bookViews>
  <sheets>
    <sheet name="Лист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10" i="1"/>
  <c r="L9"/>
  <c r="L14" l="1"/>
</calcChain>
</file>

<file path=xl/sharedStrings.xml><?xml version="1.0" encoding="utf-8"?>
<sst xmlns="http://schemas.openxmlformats.org/spreadsheetml/2006/main" count="23" uniqueCount="22">
  <si>
    <t xml:space="preserve">Приложение №1.1 к техническому заданию </t>
  </si>
  <si>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</si>
  <si>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</si>
  <si>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</si>
  <si>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ИЦИ №1</t>
  </si>
  <si>
    <t>ИЦИ №2</t>
  </si>
  <si>
    <t>ИЦИ №3</t>
  </si>
  <si>
    <t>v - кол-во (объем) закупаемого товара (работы, услуги), ед.</t>
  </si>
  <si>
    <t>6=3+4+5</t>
  </si>
  <si>
    <t>Ед.измерения</t>
  </si>
  <si>
    <t>Гнедина Н.М.</t>
  </si>
  <si>
    <t>Итого  цена , руб</t>
  </si>
  <si>
    <t>минимальное ценовое предложение</t>
  </si>
  <si>
    <t>Начальная (максимальная) цена контракта, руб</t>
  </si>
  <si>
    <t>8=6*7</t>
  </si>
  <si>
    <t xml:space="preserve">Заведующий </t>
  </si>
  <si>
    <t>Смелкова Л.А.</t>
  </si>
  <si>
    <t>шт</t>
  </si>
  <si>
    <t xml:space="preserve">Обоснование и расчет начальной (максимальной) цены контракта
на поставку средств индивидуальной защиты  для Государственного бюджетного дошкольного образовательного учреждения детский сад №10 комбинированного вида Красногвардейского района Санкт-Петербурга в 2026 г.
Метод сопоставимых рыночных цен (анализ рынка)
с направлением запросов о предоставлении ценовой информации не менее пяти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
Заказчиком были направлены запросы от 19.05.2026 № 26 о предоставлении ценовой информации 5-ти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
Ответы на запрос получены от 3 поставщиков (подрядчиков, исполнителей) 
ИЦИ № 1 (исх. № 82 от 20.05.2026); ИЦИ № 2 (исх. № 83 от 20.05.2026); ИЦИ № 3 (исх.№ 84 от 20.05.2026).
</t>
  </si>
  <si>
    <t>03.06.2026г</t>
  </si>
  <si>
    <t>Промышленный изолирующий
Самоспасатель пожарный изолирующий с химически связанным кислородом</t>
  </si>
  <si>
    <t>Аптечка оказания первой помощи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</si>
</sst>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1" fillId="0" borderId="0" xfId="0" applyFont="1"/>
    <xf numFmtId="0" fontId="1" fillId="0" borderId="1" xfId="0" applyFont="1" applyBorder="1"/>
    <xf numFmtId="0" fontId="1" fillId="0" borderId="0" xfId="0" applyFont="1" applyAlignment="1">
      <alignment horizontal="right"/>
    </xf>
    <xf numFmtId="0" fontId="3" fillId="0" borderId="1" xfId="0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0" fontId="2" fillId="0" borderId="0" xfId="0" applyFont="1"/>
    <xf numFmtId="0" fontId="4" fillId="0" borderId="2" xfId="0" applyFont="1" applyBorder="1" applyAlignment="1">
      <alignment horizontal="center" vertical="center" wrapText="1"/>
    </xf>
    <xf numFmtId="0" fontId="1" fillId="0" borderId="3" xfId="0" applyFont="1" applyBorder="1"/>
    <xf numFmtId="0" fontId="5" fillId="2" borderId="1" xfId="0" applyFont="1" applyFill="1" applyBorder="1" applyAlignment="1">
      <alignment horizontal="center" wrapText="1"/>
    </xf>
    <xf numFmtId="0" fontId="6" fillId="0" borderId="0" xfId="0" applyFont="1"/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2" fontId="5" fillId="2" borderId="1" xfId="0" applyNumberFormat="1" applyFont="1" applyFill="1" applyBorder="1" applyAlignment="1">
      <alignment horizontal="center" wrapText="1"/>
    </xf>
    <xf numFmtId="2" fontId="4" fillId="0" borderId="1" xfId="0" applyNumberFormat="1" applyFont="1" applyBorder="1" applyAlignment="1">
      <alignment horizontal="center" vertical="center" wrapText="1"/>
    </xf>
    <xf numFmtId="2" fontId="1" fillId="0" borderId="1" xfId="0" applyNumberFormat="1" applyFont="1" applyBorder="1"/>
    <xf numFmtId="0" fontId="7" fillId="0" borderId="0" xfId="0" applyFont="1"/>
    <xf numFmtId="0" fontId="7" fillId="0" borderId="5" xfId="0" applyFont="1" applyBorder="1" applyAlignment="1">
      <alignment vertical="top" wrapText="1"/>
    </xf>
    <xf numFmtId="0" fontId="7" fillId="0" borderId="1" xfId="0" applyFont="1" applyBorder="1" applyAlignment="1">
      <alignment wrapText="1"/>
    </xf>
    <xf numFmtId="0" fontId="7" fillId="0" borderId="0" xfId="0" applyFont="1" applyAlignment="1">
      <alignment wrapText="1"/>
    </xf>
    <xf numFmtId="0" fontId="1" fillId="0" borderId="0" xfId="0" applyFont="1" applyAlignment="1">
      <alignment horizontal="center"/>
    </xf>
    <xf numFmtId="0" fontId="1" fillId="0" borderId="4" xfId="0" applyFont="1" applyBorder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right" vertical="center" wrapText="1"/>
    </xf>
    <xf numFmtId="0" fontId="2" fillId="0" borderId="1" xfId="0" applyFont="1" applyBorder="1" applyAlignment="1">
      <alignment horizontal="right" vertical="center" wrapText="1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righ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R18"/>
  <sheetViews>
    <sheetView tabSelected="1" workbookViewId="0">
      <selection activeCell="I9" sqref="I9"/>
    </sheetView>
  </sheetViews>
  <sheetFormatPr defaultRowHeight="15"/>
  <cols>
    <col min="1" max="1" width="9.140625" style="3"/>
    <col min="2" max="2" width="51.28515625" style="3" customWidth="1"/>
    <col min="3" max="3" width="12.7109375" style="3" customWidth="1"/>
    <col min="4" max="4" width="13.140625" style="3" customWidth="1"/>
    <col min="5" max="5" width="15.7109375" style="3" customWidth="1"/>
    <col min="6" max="6" width="0.140625" style="3" hidden="1" customWidth="1"/>
    <col min="7" max="7" width="2.5703125" style="3" customWidth="1"/>
    <col min="8" max="8" width="12.7109375" style="3" customWidth="1"/>
    <col min="9" max="9" width="14.7109375" style="3" customWidth="1"/>
    <col min="10" max="10" width="10.85546875" style="3" hidden="1" customWidth="1"/>
    <col min="11" max="11" width="0.42578125" style="3" hidden="1" customWidth="1"/>
    <col min="12" max="12" width="16.42578125" style="3" customWidth="1"/>
    <col min="13" max="16384" width="9.140625" style="3"/>
  </cols>
  <sheetData>
    <row r="1" spans="1:18">
      <c r="B1" s="8"/>
    </row>
    <row r="2" spans="1:18" ht="14.25" customHeight="1">
      <c r="A2" s="32" t="s">
        <v>0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</row>
    <row r="3" spans="1:18" ht="91.5" customHeight="1">
      <c r="A3" s="24" t="s">
        <v>18</v>
      </c>
      <c r="B3" s="24"/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</row>
    <row r="4" spans="1:18" ht="123" customHeight="1">
      <c r="A4" s="24"/>
      <c r="B4" s="24"/>
      <c r="C4" s="24"/>
      <c r="D4" s="24"/>
      <c r="E4" s="24"/>
      <c r="F4" s="24"/>
      <c r="G4" s="24"/>
      <c r="H4" s="24"/>
      <c r="I4" s="24"/>
      <c r="J4" s="24"/>
      <c r="K4" s="24"/>
      <c r="L4" s="24"/>
      <c r="M4" s="24"/>
    </row>
    <row r="5" spans="1:18">
      <c r="G5" s="23"/>
      <c r="H5" s="23"/>
    </row>
    <row r="6" spans="1:18" ht="45" customHeight="1">
      <c r="A6" s="25" t="s">
        <v>1</v>
      </c>
      <c r="B6" s="25" t="s">
        <v>2</v>
      </c>
      <c r="C6" s="25" t="s">
        <v>3</v>
      </c>
      <c r="D6" s="25"/>
      <c r="E6" s="25"/>
      <c r="F6" s="2"/>
      <c r="G6" s="25" t="s">
        <v>7</v>
      </c>
      <c r="H6" s="25"/>
      <c r="I6" s="27" t="s">
        <v>12</v>
      </c>
      <c r="J6" s="27"/>
      <c r="K6" s="27"/>
      <c r="L6" s="25" t="s">
        <v>11</v>
      </c>
      <c r="M6" s="25" t="s">
        <v>9</v>
      </c>
    </row>
    <row r="7" spans="1:18" ht="63" customHeight="1">
      <c r="A7" s="25"/>
      <c r="B7" s="25"/>
      <c r="C7" s="6" t="s">
        <v>4</v>
      </c>
      <c r="D7" s="6" t="s">
        <v>5</v>
      </c>
      <c r="E7" s="6" t="s">
        <v>6</v>
      </c>
      <c r="F7" s="6"/>
      <c r="G7" s="25"/>
      <c r="H7" s="25"/>
      <c r="I7" s="27"/>
      <c r="J7" s="27"/>
      <c r="K7" s="27"/>
      <c r="L7" s="25"/>
      <c r="M7" s="25"/>
    </row>
    <row r="8" spans="1:18" ht="15.75" customHeight="1">
      <c r="A8" s="1">
        <v>1</v>
      </c>
      <c r="B8" s="1">
        <v>2</v>
      </c>
      <c r="C8" s="1">
        <v>3</v>
      </c>
      <c r="D8" s="1">
        <v>4</v>
      </c>
      <c r="E8" s="1">
        <v>5</v>
      </c>
      <c r="F8" s="1" t="s">
        <v>8</v>
      </c>
      <c r="G8" s="26">
        <v>6</v>
      </c>
      <c r="H8" s="26"/>
      <c r="I8" s="1">
        <v>7</v>
      </c>
      <c r="J8" s="1"/>
      <c r="K8" s="4"/>
      <c r="L8" s="1" t="s">
        <v>14</v>
      </c>
      <c r="M8" s="1">
        <v>9</v>
      </c>
      <c r="R8" s="5"/>
    </row>
    <row r="9" spans="1:18" ht="37.5" customHeight="1">
      <c r="A9" s="14">
        <v>1</v>
      </c>
      <c r="B9" s="21" t="s">
        <v>20</v>
      </c>
      <c r="C9" s="15">
        <v>11595</v>
      </c>
      <c r="D9" s="15">
        <v>12754.5</v>
      </c>
      <c r="E9" s="15">
        <v>12986.4</v>
      </c>
      <c r="F9" s="9"/>
      <c r="G9" s="31">
        <v>2</v>
      </c>
      <c r="H9" s="31"/>
      <c r="I9" s="15">
        <v>11595</v>
      </c>
      <c r="J9" s="16"/>
      <c r="K9" s="17"/>
      <c r="L9" s="15">
        <f>SUM(G9*I9)</f>
        <v>23190</v>
      </c>
      <c r="M9" s="11" t="s">
        <v>17</v>
      </c>
      <c r="R9" s="5"/>
    </row>
    <row r="10" spans="1:18" ht="32.25" customHeight="1">
      <c r="A10" s="14">
        <v>2</v>
      </c>
      <c r="B10" s="20" t="s">
        <v>21</v>
      </c>
      <c r="C10" s="15">
        <v>1570</v>
      </c>
      <c r="D10" s="15">
        <v>1727</v>
      </c>
      <c r="E10" s="15">
        <v>1758.4</v>
      </c>
      <c r="F10" s="9"/>
      <c r="G10" s="31">
        <v>5</v>
      </c>
      <c r="H10" s="31"/>
      <c r="I10" s="15">
        <v>1570</v>
      </c>
      <c r="J10" s="16"/>
      <c r="K10" s="17"/>
      <c r="L10" s="15">
        <f>SUM(G10*I10)</f>
        <v>7850</v>
      </c>
      <c r="M10" s="11" t="s">
        <v>17</v>
      </c>
      <c r="R10" s="5"/>
    </row>
    <row r="11" spans="1:18" ht="17.25" hidden="1" customHeight="1">
      <c r="A11" s="14"/>
      <c r="B11" s="18"/>
      <c r="C11" s="15"/>
      <c r="D11" s="15"/>
      <c r="E11" s="15"/>
      <c r="F11" s="9"/>
      <c r="G11" s="31"/>
      <c r="H11" s="31"/>
      <c r="I11" s="15"/>
      <c r="J11" s="16"/>
      <c r="K11" s="17"/>
      <c r="L11" s="15"/>
      <c r="M11" s="11"/>
      <c r="R11" s="5"/>
    </row>
    <row r="12" spans="1:18" ht="33" hidden="1" customHeight="1">
      <c r="A12" s="14"/>
      <c r="B12" s="13"/>
      <c r="C12" s="15"/>
      <c r="D12" s="15"/>
      <c r="E12" s="15"/>
      <c r="F12" s="9"/>
      <c r="G12" s="31"/>
      <c r="H12" s="31"/>
      <c r="I12" s="15"/>
      <c r="J12" s="16"/>
      <c r="K12" s="17"/>
      <c r="L12" s="15"/>
      <c r="M12" s="11"/>
      <c r="R12" s="5"/>
    </row>
    <row r="13" spans="1:18" ht="39" hidden="1" customHeight="1" thickBot="1">
      <c r="A13" s="14"/>
      <c r="B13" s="19"/>
      <c r="C13" s="15"/>
      <c r="D13" s="15"/>
      <c r="E13" s="15"/>
      <c r="F13" s="9"/>
      <c r="G13" s="31"/>
      <c r="H13" s="31"/>
      <c r="I13" s="15"/>
      <c r="J13" s="16"/>
      <c r="K13" s="17"/>
      <c r="L13" s="15"/>
      <c r="M13" s="11"/>
      <c r="R13" s="5"/>
    </row>
    <row r="14" spans="1:18">
      <c r="A14" s="28" t="s">
        <v>13</v>
      </c>
      <c r="B14" s="28"/>
      <c r="C14" s="28"/>
      <c r="D14" s="28"/>
      <c r="E14" s="28"/>
      <c r="F14" s="29"/>
      <c r="G14" s="29"/>
      <c r="H14" s="29"/>
      <c r="I14" s="29"/>
      <c r="J14" s="30"/>
      <c r="K14" s="30"/>
      <c r="L14" s="7">
        <f>SUM(L9:L13)</f>
        <v>31040</v>
      </c>
      <c r="M14" s="10"/>
    </row>
    <row r="16" spans="1:18">
      <c r="B16" s="12" t="s">
        <v>15</v>
      </c>
      <c r="D16" s="22" t="s">
        <v>16</v>
      </c>
      <c r="E16" s="22"/>
      <c r="F16" s="3" t="s">
        <v>10</v>
      </c>
    </row>
    <row r="17" spans="2:5">
      <c r="D17" s="22"/>
      <c r="E17" s="22"/>
    </row>
    <row r="18" spans="2:5">
      <c r="B18" s="3" t="s">
        <v>19</v>
      </c>
    </row>
  </sheetData>
  <mergeCells count="20">
    <mergeCell ref="G10:H10"/>
    <mergeCell ref="G11:H11"/>
    <mergeCell ref="G13:H13"/>
    <mergeCell ref="A2:M2"/>
    <mergeCell ref="D16:E16"/>
    <mergeCell ref="G5:H5"/>
    <mergeCell ref="A3:M4"/>
    <mergeCell ref="D17:E17"/>
    <mergeCell ref="M6:M7"/>
    <mergeCell ref="G8:H8"/>
    <mergeCell ref="G6:H7"/>
    <mergeCell ref="I6:K7"/>
    <mergeCell ref="A14:I14"/>
    <mergeCell ref="J14:K14"/>
    <mergeCell ref="A6:A7"/>
    <mergeCell ref="B6:B7"/>
    <mergeCell ref="L6:L7"/>
    <mergeCell ref="C6:E6"/>
    <mergeCell ref="G12:H12"/>
    <mergeCell ref="G9:H9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8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2026-06-15T12:43:18Z</dcterms:modified>
</cp:coreProperties>
</file>