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<sst xmlns="http://schemas.openxmlformats.org/spreadsheetml/2006/main" count="28" uniqueCount="28">
  <si>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</si>
  <si>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</si>
  <si>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</si>
  <si>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</si>
  <si>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</si>
  <si>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</si>
  <si>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</si>
  <si>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</si>
  <si>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</si>
  <si>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</si>
  <si>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</si>
  <si>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</si>
  <si>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</si>
  <si>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</si>
  <si>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</si>
  <si>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</si>
  <si>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</si>
  <si>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</si>
  <si>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</si>
  <si>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</si>
  <si>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</si>
  <si>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</si>
  <si>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</si>
  <si>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</si>
  <si>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</si>
  <si>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</si>
  <si>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Комплект товаров для мед кабинета</t>
  </si>
  <si>
    <t>компл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</si>
</sst>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4">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0" xfId="0" applyAlignment="1">
      <alignment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L14" sqref="L14"/>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0"/>
      <c r="C2" s="30"/>
      <c r="D2" s="30"/>
      <c r="E2" s="30"/>
      <c r="F2" s="30"/>
      <c r="G2" s="30"/>
      <c r="H2" s="30"/>
      <c r="I2" s="30"/>
      <c r="J2" s="30"/>
      <c r="K2" s="30"/>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21</v>
      </c>
      <c r="D4" s="6"/>
      <c r="E4" s="4"/>
      <c r="F4" s="4"/>
      <c r="G4" s="4"/>
      <c r="H4" s="4"/>
      <c r="I4" s="8" t="s">
        <v>20</v>
      </c>
      <c r="J4" s="6"/>
      <c r="K4" s="6"/>
      <c r="L4" s="6"/>
      <c r="M4" s="6"/>
      <c r="N4" s="6"/>
      <c r="O4" s="6"/>
      <c r="P4" s="6"/>
      <c r="Q4" s="6"/>
      <c r="R4" s="6"/>
      <c r="S4" s="6"/>
    </row>
    <row r="5" spans="2:19" x14ac:dyDescent="0.25">
      <c r="B5" s="4"/>
      <c r="C5" s="7" t="s">
        <v>18</v>
      </c>
      <c r="D5" s="6"/>
      <c r="E5" s="4"/>
      <c r="F5" s="4"/>
      <c r="G5" s="4"/>
      <c r="H5" s="4"/>
      <c r="I5" s="8" t="s">
        <v>19</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4" t="s">
        <v>3</v>
      </c>
      <c r="C7" s="34"/>
      <c r="D7" s="34"/>
      <c r="E7" s="34"/>
      <c r="F7" s="34"/>
      <c r="G7" s="34"/>
      <c r="H7" s="34"/>
      <c r="I7" s="34"/>
      <c r="J7" s="34"/>
      <c r="K7" s="34"/>
      <c r="L7" s="34"/>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1" t="s">
        <v>4</v>
      </c>
      <c r="C9" s="31" t="s">
        <v>16</v>
      </c>
      <c r="D9" s="31" t="s">
        <v>5</v>
      </c>
      <c r="E9" s="31" t="s">
        <v>6</v>
      </c>
      <c r="F9" s="31"/>
      <c r="G9" s="31"/>
      <c r="H9" s="31"/>
      <c r="I9" s="32" t="s">
        <v>7</v>
      </c>
      <c r="J9" s="32" t="s">
        <v>8</v>
      </c>
      <c r="K9" s="32" t="s">
        <v>17</v>
      </c>
      <c r="L9" s="32" t="s">
        <v>9</v>
      </c>
      <c r="M9" s="9"/>
      <c r="N9" s="9"/>
      <c r="O9" s="6"/>
      <c r="P9" s="6"/>
      <c r="Q9" s="6"/>
      <c r="R9" s="6"/>
      <c r="S9" s="6"/>
    </row>
    <row r="10" spans="2:19" x14ac:dyDescent="0.25">
      <c r="B10" s="31"/>
      <c r="C10" s="31"/>
      <c r="D10" s="31"/>
      <c r="E10" s="31"/>
      <c r="F10" s="31" t="s">
        <v>10</v>
      </c>
      <c r="G10" s="31"/>
      <c r="H10" s="31"/>
      <c r="I10" s="32"/>
      <c r="J10" s="32"/>
      <c r="K10" s="32"/>
      <c r="L10" s="32"/>
      <c r="M10" s="9"/>
      <c r="N10" s="9"/>
      <c r="O10" s="6"/>
      <c r="P10" s="6"/>
      <c r="Q10" s="6"/>
      <c r="R10" s="6"/>
      <c r="S10" s="6"/>
    </row>
    <row r="11" spans="2:19" ht="15" customHeight="1" x14ac:dyDescent="0.25">
      <c r="B11" s="31"/>
      <c r="C11" s="31"/>
      <c r="D11" s="31"/>
      <c r="E11" s="31"/>
      <c r="F11" s="33" t="s">
        <v>22</v>
      </c>
      <c r="G11" s="33" t="s">
        <v>23</v>
      </c>
      <c r="H11" s="33" t="s">
        <v>24</v>
      </c>
      <c r="I11" s="32"/>
      <c r="J11" s="32"/>
      <c r="K11" s="32"/>
      <c r="L11" s="32"/>
      <c r="M11" s="9"/>
      <c r="N11" s="9"/>
      <c r="O11" s="6"/>
      <c r="P11" s="6"/>
      <c r="Q11" s="6"/>
      <c r="R11" s="6"/>
      <c r="S11" s="6"/>
    </row>
    <row r="12" spans="2:19" ht="27.6" customHeight="1" x14ac:dyDescent="0.25">
      <c r="B12" s="31"/>
      <c r="C12" s="31"/>
      <c r="D12" s="31"/>
      <c r="E12" s="31"/>
      <c r="F12" s="33"/>
      <c r="G12" s="33"/>
      <c r="H12" s="33"/>
      <c r="I12" s="32"/>
      <c r="J12" s="32"/>
      <c r="K12" s="32"/>
      <c r="L12" s="32"/>
      <c r="M12" s="10"/>
      <c r="N12" s="11"/>
      <c r="O12" s="12"/>
      <c r="P12" s="6"/>
      <c r="Q12" s="6"/>
      <c r="R12" s="6"/>
      <c r="S12" s="6"/>
    </row>
    <row r="13" spans="2:19" ht="56.25" customHeight="1" x14ac:dyDescent="0.25">
      <c r="B13" s="26">
        <v>1</v>
      </c>
      <c r="C13" s="27" t="s">
        <v>26</v>
      </c>
      <c r="D13" s="22" t="s">
        <v>27</v>
      </c>
      <c r="E13" s="23">
        <v>1</v>
      </c>
      <c r="F13" s="24">
        <v>368034</v>
      </c>
      <c r="G13" s="25">
        <v>460043</v>
      </c>
      <c r="H13" s="25">
        <v>552052</v>
      </c>
      <c r="I13" s="21">
        <f t="shared" ref="I13" si="0">ROUND(AVERAGE(F13:H13),2)</f>
        <v>460043</v>
      </c>
      <c r="J13" s="21">
        <f t="shared" ref="J13" si="1">ROUND(STDEV(F13:H13),2)</f>
        <v>92009</v>
      </c>
      <c r="K13" s="21">
        <f>E13*I13</f>
        <v>460043</v>
      </c>
      <c r="L13" s="21">
        <f t="shared" ref="L13" si="2">J13/I13*100</f>
        <v>20.000086948393957</v>
      </c>
      <c r="M13" s="10"/>
      <c r="N13" s="11"/>
      <c r="O13" s="12"/>
      <c r="P13" s="6"/>
      <c r="Q13" s="6"/>
      <c r="R13" s="6"/>
      <c r="S13" s="6"/>
    </row>
    <row r="14" spans="2:19" ht="17.25" customHeight="1" x14ac:dyDescent="0.25">
      <c r="B14" s="13"/>
      <c r="C14" s="13"/>
      <c r="D14" s="20"/>
      <c r="E14" s="13"/>
      <c r="F14" s="14"/>
      <c r="G14" s="14"/>
      <c r="H14" s="14"/>
      <c r="I14" s="13"/>
      <c r="J14" s="13"/>
      <c r="K14" s="21">
        <v>460043</v>
      </c>
      <c r="L14" s="19"/>
      <c r="M14" s="6"/>
      <c r="N14" s="6"/>
      <c r="O14" s="6"/>
      <c r="P14" s="6"/>
      <c r="Q14" s="6"/>
      <c r="R14" s="6"/>
      <c r="S14" s="6"/>
    </row>
    <row r="15" spans="2:19" ht="64.150000000000006" customHeight="1" x14ac:dyDescent="0.25">
      <c r="B15" s="38"/>
      <c r="C15" s="39"/>
      <c r="D15" s="39"/>
      <c r="E15" s="39"/>
      <c r="F15" s="39"/>
      <c r="G15" s="39"/>
      <c r="H15" s="39"/>
      <c r="I15" s="39"/>
      <c r="J15" s="39"/>
      <c r="K15" s="39"/>
      <c r="L15" s="39"/>
      <c r="M15" s="39"/>
      <c r="N15" s="39"/>
      <c r="O15" s="39"/>
      <c r="P15" s="6"/>
      <c r="Q15" s="6"/>
      <c r="R15" s="6"/>
      <c r="S15" s="6"/>
    </row>
    <row r="16" spans="2:19" ht="61.5" customHeight="1" x14ac:dyDescent="0.25">
      <c r="B16" s="35" t="s">
        <v>15</v>
      </c>
      <c r="C16" s="37"/>
      <c r="D16" s="37"/>
      <c r="E16" s="37"/>
      <c r="F16" s="37"/>
      <c r="G16" s="37"/>
      <c r="H16" s="37"/>
      <c r="I16" s="37"/>
      <c r="J16" s="37"/>
      <c r="K16" s="37"/>
      <c r="L16" s="37"/>
      <c r="M16" s="37"/>
      <c r="N16" s="37"/>
      <c r="O16" s="37"/>
      <c r="P16" s="6"/>
      <c r="Q16" s="6"/>
      <c r="R16" s="6"/>
      <c r="S16" s="6"/>
    </row>
    <row r="17" spans="2:19" ht="53.25" customHeight="1" x14ac:dyDescent="0.25">
      <c r="B17" s="35" t="s">
        <v>11</v>
      </c>
      <c r="C17" s="37"/>
      <c r="D17" s="37"/>
      <c r="E17" s="37"/>
      <c r="F17" s="37"/>
      <c r="G17" s="37"/>
      <c r="H17" s="37"/>
      <c r="I17" s="37"/>
      <c r="J17" s="37"/>
      <c r="K17" s="37"/>
      <c r="L17" s="37"/>
      <c r="M17" s="37"/>
      <c r="N17" s="37"/>
      <c r="O17" s="37"/>
      <c r="P17" s="6"/>
      <c r="Q17" s="6"/>
      <c r="R17" s="6"/>
      <c r="S17" s="6"/>
    </row>
    <row r="18" spans="2:19" ht="31.5" customHeight="1" x14ac:dyDescent="0.25">
      <c r="B18" s="40" t="s">
        <v>25</v>
      </c>
      <c r="C18" s="39"/>
      <c r="D18" s="39"/>
      <c r="E18" s="39"/>
      <c r="F18" s="39"/>
      <c r="G18" s="39"/>
      <c r="H18" s="39"/>
      <c r="I18" s="6"/>
      <c r="J18" s="6"/>
      <c r="K18" s="6"/>
      <c r="L18" s="6"/>
      <c r="M18" s="6"/>
      <c r="N18" s="6"/>
      <c r="O18" s="6"/>
      <c r="P18" s="6"/>
      <c r="Q18" s="6"/>
      <c r="R18" s="6"/>
      <c r="S18" s="6"/>
    </row>
    <row r="19" spans="2:19" ht="36" customHeight="1" x14ac:dyDescent="0.25">
      <c r="B19" s="41" t="s">
        <v>14</v>
      </c>
      <c r="C19" s="36"/>
      <c r="D19" s="36"/>
      <c r="E19" s="36"/>
      <c r="F19" s="36"/>
      <c r="G19" s="36"/>
      <c r="H19" s="36"/>
      <c r="I19" s="37"/>
      <c r="J19" s="37"/>
      <c r="K19" s="37"/>
      <c r="L19" s="37"/>
      <c r="M19" s="37"/>
      <c r="N19" s="37"/>
      <c r="O19" s="37"/>
      <c r="P19" s="6"/>
      <c r="Q19" s="6"/>
      <c r="R19" s="6"/>
      <c r="S19" s="6"/>
    </row>
    <row r="20" spans="2:19" ht="36" customHeight="1" x14ac:dyDescent="0.25">
      <c r="B20" s="35" t="s">
        <v>12</v>
      </c>
      <c r="C20" s="36"/>
      <c r="D20" s="36"/>
      <c r="E20" s="36"/>
      <c r="F20" s="36"/>
      <c r="G20" s="36"/>
      <c r="H20" s="36"/>
      <c r="I20" s="37"/>
      <c r="J20" s="37"/>
      <c r="K20" s="37"/>
      <c r="L20" s="37"/>
      <c r="M20" s="37"/>
      <c r="N20" s="37"/>
      <c r="O20" s="37"/>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42" t="s">
        <v>13</v>
      </c>
      <c r="C25" s="37"/>
      <c r="D25" s="37"/>
      <c r="E25" s="37"/>
      <c r="F25" s="37"/>
      <c r="G25" s="37"/>
      <c r="H25" s="37"/>
      <c r="I25" s="37"/>
      <c r="J25" s="37"/>
      <c r="K25" s="37"/>
      <c r="L25" s="37"/>
      <c r="M25" s="37"/>
      <c r="N25" s="37"/>
      <c r="O25" s="37"/>
      <c r="P25" s="6"/>
      <c r="Q25" s="6"/>
      <c r="R25" s="6"/>
      <c r="S25" s="6"/>
    </row>
    <row r="26" spans="2:19" x14ac:dyDescent="0.25">
      <c r="B26" s="43"/>
      <c r="C26" s="43"/>
      <c r="D26" s="43"/>
      <c r="E26" s="43"/>
      <c r="F26" s="43"/>
      <c r="G26" s="43"/>
      <c r="H26" s="43"/>
      <c r="I26" s="43"/>
      <c r="J26" s="43"/>
      <c r="K26" s="43"/>
      <c r="L26" s="43"/>
      <c r="M26" s="43"/>
      <c r="N26" s="43"/>
      <c r="O26" s="43"/>
      <c r="P26" s="6"/>
      <c r="Q26" s="6"/>
      <c r="R26" s="6"/>
      <c r="S26" s="6"/>
    </row>
    <row r="27" spans="2:19" ht="9" customHeight="1" x14ac:dyDescent="0.25">
      <c r="B27" s="35"/>
      <c r="C27" s="35"/>
      <c r="D27" s="35"/>
      <c r="E27" s="35"/>
      <c r="F27" s="35"/>
      <c r="G27" s="35"/>
      <c r="H27" s="35"/>
      <c r="I27" s="35"/>
      <c r="J27" s="35"/>
      <c r="K27" s="35"/>
      <c r="L27" s="35"/>
      <c r="M27" s="35"/>
      <c r="N27" s="35"/>
      <c r="O27" s="35"/>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35"/>
      <c r="C31" s="36"/>
      <c r="D31" s="36"/>
      <c r="E31" s="36"/>
      <c r="F31" s="36"/>
      <c r="G31" s="36"/>
      <c r="H31" s="36"/>
      <c r="I31" s="37"/>
      <c r="J31" s="37"/>
      <c r="K31" s="37"/>
      <c r="L31" s="37"/>
      <c r="M31" s="37"/>
      <c r="N31" s="37"/>
      <c r="O31" s="37"/>
      <c r="P31" s="3"/>
      <c r="Q31" s="3"/>
      <c r="R31" s="3"/>
      <c r="S31" s="3"/>
    </row>
    <row r="32" spans="2:19" ht="28.5" customHeight="1" x14ac:dyDescent="0.25">
      <c r="B32" s="28"/>
      <c r="C32" s="29"/>
      <c r="D32" s="29"/>
      <c r="E32" s="29"/>
      <c r="F32" s="29"/>
      <c r="G32" s="29"/>
      <c r="H32" s="29"/>
      <c r="I32" s="29"/>
      <c r="J32" s="29"/>
      <c r="K32" s="29"/>
      <c r="L32" s="29"/>
      <c r="M32" s="3"/>
      <c r="N32" s="3"/>
      <c r="O32" s="3"/>
      <c r="P32" s="3"/>
      <c r="Q32" s="3"/>
      <c r="R32" s="3"/>
      <c r="S32" s="3"/>
    </row>
  </sheetData>
  <mergeCells count="26">
    <mergeCell ref="B31:O31"/>
    <mergeCell ref="B15:O15"/>
    <mergeCell ref="B16:O16"/>
    <mergeCell ref="B17:O17"/>
    <mergeCell ref="B18:H18"/>
    <mergeCell ref="B19:O19"/>
    <mergeCell ref="B20:O20"/>
    <mergeCell ref="B25:O25"/>
    <mergeCell ref="B26:O26"/>
    <mergeCell ref="B27:O27"/>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3">
    <cfRule type="cellIs" dxfId="1" priority="4" operator="greaterThan">
      <formula>30</formula>
    </cfRule>
  </conditionalFormatting>
  <conditionalFormatting sqref="L13">
    <cfRule type="containsText" dxfId="0" priority="3"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2026-06-16T11:44:07Z</dcterms:modified>
</cp:coreProperties>
</file>