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E:\ЭЛЕКТРОННЫЙ МАГАЗИН\2026_2\ВОЛНА\"/>
    </mc:Choice>
  </mc:AlternateContent>
  <xr:revisionPtr revIDLastSave="0" documentId="8_{9A848D84-E676-44EB-A91B-2C742F9C8F04}" xr6:coauthVersionLast="36" xr6:coauthVersionMax="36" xr10:uidLastSave="{00000000-0000-0000-0000-000000000000}"/>
  <bookViews>
    <workbookView xWindow="840" yWindow="1356" windowWidth="13908" windowHeight="13020" tabRatio="500" xr2:uid="{00000000-000D-0000-FFFF-FFFF00000000}"/>
  </bookViews>
  <sheets>
    <sheet name="2026" sheetId="1" r:id="rId1"/>
    <sheet name="530СВОД" sheetId="2" state="hidden" r:id="rId2"/>
  </sheets>
  <externalReferences>
    <externalReference r:id="rId3"/>
  </externalReferenc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7" i="1" l="1"/>
  <c r="I8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I6" i="1"/>
  <c r="I10" i="1" l="1"/>
  <c r="E10" i="2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<sst xmlns="http://schemas.openxmlformats.org/spreadsheetml/2006/main" count="49" uniqueCount="44">
  <si>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</si>
  <si>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</si>
  <si>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</si>
  <si>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</si>
  <si>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</si>
  <si>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</si>
  <si>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</si>
  <si>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</si>
  <si>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</si>
  <si>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</si>
  <si>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</si>
  <si>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</si>
  <si>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</si>
  <si>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</si>
  <si>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</si>
  <si>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</si>
  <si>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</si>
  <si>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</si>
  <si>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</si>
  <si>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</si>
  <si>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</si>
  <si>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</si>
  <si>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</si>
  <si>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</si>
  <si>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</si>
  <si>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</si>
  <si>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</si>
  <si>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</si>
  <si>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</si>
  <si>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</si>
  <si>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</si>
  <si>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</si>
  <si>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</si>
  <si>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</si>
  <si>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</si>
  <si>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</si>
  <si>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Школа №639 Невского района Санкт-Петербурга</t>
  </si>
  <si>
    <t>ОКПД 2</t>
  </si>
  <si>
    <t>Год</t>
  </si>
  <si>
    <t>Тип объекта закупки</t>
  </si>
  <si>
    <t>услуга</t>
  </si>
  <si>
    <t>56.29.20.120</t>
  </si>
  <si>
    <t>итого</t>
  </si>
  <si>
    <t xml:space="preserve">Определение  цены единицы услуги, НМЦК контракта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</si>
</sst>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2F0D9"/>
    <pageSetUpPr fitToPage="1"/>
  </sheetPr>
  <dimension ref="B1:K12"/>
  <sheetViews>
    <sheetView tabSelected="1" zoomScale="89" zoomScaleNormal="89" workbookViewId="0">
      <selection activeCell="B2" sqref="B2:H2"/>
    </sheetView>
  </sheetViews>
  <sheetFormatPr defaultColWidth="9.109375" defaultRowHeight="15.75" customHeight="1" x14ac:dyDescent="0.3"/>
  <cols>
    <col min="1" max="1" width="9.109375" style="1"/>
    <col min="2" max="2" width="51.5546875" style="1" customWidth="1"/>
    <col min="3" max="4" width="18.6640625" style="1" customWidth="1"/>
    <col min="5" max="5" width="22" style="1" customWidth="1"/>
    <col min="6" max="6" width="48.5546875" style="1" customWidth="1"/>
    <col min="7" max="7" width="16.5546875" style="1" customWidth="1"/>
    <col min="8" max="8" width="19.44140625" style="1" customWidth="1"/>
    <col min="9" max="9" width="17.109375" style="1" customWidth="1"/>
    <col min="12" max="16384" width="9.109375" style="1"/>
  </cols>
  <sheetData>
    <row r="1" spans="2:9" ht="15.6" x14ac:dyDescent="0.3">
      <c r="B1" s="2"/>
      <c r="C1" s="2"/>
      <c r="D1" s="2"/>
      <c r="E1" s="2"/>
      <c r="F1" s="2"/>
      <c r="G1" s="2"/>
      <c r="H1" s="3"/>
    </row>
    <row r="2" spans="2:9" ht="15.6" x14ac:dyDescent="0.3">
      <c r="B2" s="36" t="s">
        <v>43</v>
      </c>
      <c r="C2" s="36"/>
      <c r="D2" s="36"/>
      <c r="E2" s="36"/>
      <c r="F2" s="36"/>
      <c r="G2" s="36"/>
      <c r="H2" s="36"/>
    </row>
    <row r="3" spans="2:9" ht="59.25" customHeight="1" x14ac:dyDescent="0.3">
      <c r="B3" s="37" t="s">
        <v>0</v>
      </c>
      <c r="C3" s="22" t="s">
        <v>37</v>
      </c>
      <c r="D3" s="22" t="s">
        <v>38</v>
      </c>
      <c r="E3" s="22" t="s">
        <v>39</v>
      </c>
      <c r="F3" s="37" t="s">
        <v>1</v>
      </c>
      <c r="G3" s="4" t="s">
        <v>2</v>
      </c>
      <c r="H3" s="37" t="s">
        <v>33</v>
      </c>
      <c r="I3" s="37" t="s">
        <v>34</v>
      </c>
    </row>
    <row r="4" spans="2:9" ht="10.5" hidden="1" customHeight="1" x14ac:dyDescent="0.3">
      <c r="B4" s="37"/>
      <c r="C4" s="22"/>
      <c r="D4" s="22"/>
      <c r="E4" s="22"/>
      <c r="F4" s="37"/>
      <c r="G4" s="22"/>
      <c r="H4" s="37"/>
      <c r="I4" s="37"/>
    </row>
    <row r="5" spans="2:9" ht="15.6" x14ac:dyDescent="0.3">
      <c r="B5" s="5">
        <v>1</v>
      </c>
      <c r="C5" s="5">
        <v>2</v>
      </c>
      <c r="D5" s="5">
        <v>3</v>
      </c>
      <c r="E5" s="5">
        <v>4</v>
      </c>
      <c r="F5" s="6">
        <v>5</v>
      </c>
      <c r="G5" s="5">
        <v>6</v>
      </c>
      <c r="H5" s="7">
        <v>7</v>
      </c>
      <c r="I5" s="7">
        <v>8</v>
      </c>
    </row>
    <row r="6" spans="2:9" ht="36.75" hidden="1" customHeight="1" x14ac:dyDescent="0.3">
      <c r="B6" s="27" t="s">
        <v>36</v>
      </c>
      <c r="C6" s="23"/>
      <c r="D6" s="23"/>
      <c r="E6" s="23"/>
      <c r="F6" s="18" t="s">
        <v>35</v>
      </c>
      <c r="G6" s="19"/>
      <c r="H6" s="21">
        <v>108.57</v>
      </c>
      <c r="I6" s="20">
        <f>ROUND(H6*G6,2)</f>
        <v>0</v>
      </c>
    </row>
    <row r="7" spans="2:9" ht="36.75" hidden="1" customHeight="1" x14ac:dyDescent="0.3">
      <c r="B7" s="27"/>
      <c r="C7" s="23"/>
      <c r="D7" s="23"/>
      <c r="E7" s="23"/>
      <c r="F7" s="18" t="s">
        <v>31</v>
      </c>
      <c r="G7" s="19"/>
      <c r="H7" s="21">
        <v>162.74</v>
      </c>
      <c r="I7" s="20">
        <f>ROUND(H7*G7,2)</f>
        <v>0</v>
      </c>
    </row>
    <row r="8" spans="2:9" ht="15.6" x14ac:dyDescent="0.3">
      <c r="B8" s="27"/>
      <c r="C8" s="40"/>
      <c r="D8" s="40"/>
      <c r="E8" s="40"/>
      <c r="F8" s="28" t="s">
        <v>32</v>
      </c>
      <c r="G8" s="30">
        <v>230</v>
      </c>
      <c r="H8" s="32">
        <v>319.04000000000002</v>
      </c>
      <c r="I8" s="34">
        <f>G8*H8</f>
        <v>73379.200000000012</v>
      </c>
    </row>
    <row r="9" spans="2:9" ht="21.75" customHeight="1" x14ac:dyDescent="0.3">
      <c r="B9" s="27"/>
      <c r="C9" s="41" t="s">
        <v>41</v>
      </c>
      <c r="D9" s="41">
        <v>2026</v>
      </c>
      <c r="E9" s="41" t="s">
        <v>40</v>
      </c>
      <c r="F9" s="29"/>
      <c r="G9" s="31"/>
      <c r="H9" s="33"/>
      <c r="I9" s="35"/>
    </row>
    <row r="10" spans="2:9" ht="15.6" x14ac:dyDescent="0.3">
      <c r="B10" s="9"/>
      <c r="C10" s="42"/>
      <c r="D10" s="42"/>
      <c r="E10" s="42"/>
      <c r="F10" s="24" t="s">
        <v>42</v>
      </c>
      <c r="G10" s="24"/>
      <c r="H10" s="10"/>
      <c r="I10" s="11">
        <f>I6+I8</f>
        <v>73379.200000000012</v>
      </c>
    </row>
    <row r="11" spans="2:9" ht="15.6" x14ac:dyDescent="0.3">
      <c r="B11" s="25"/>
      <c r="C11" s="25"/>
      <c r="D11" s="25"/>
      <c r="E11" s="25"/>
      <c r="F11" s="25"/>
      <c r="G11" s="25"/>
      <c r="H11" s="25"/>
      <c r="I11" s="25"/>
    </row>
    <row r="12" spans="2:9" ht="15.75" customHeight="1" x14ac:dyDescent="0.3">
      <c r="B12" s="26"/>
      <c r="C12" s="26"/>
      <c r="D12" s="26"/>
      <c r="E12" s="26"/>
      <c r="F12" s="26"/>
      <c r="G12" s="26"/>
      <c r="H12" s="26"/>
      <c r="I12" s="26"/>
    </row>
  </sheetData>
  <mergeCells count="13">
    <mergeCell ref="B2:H2"/>
    <mergeCell ref="B3:B4"/>
    <mergeCell ref="F3:F4"/>
    <mergeCell ref="H3:H4"/>
    <mergeCell ref="I3:I4"/>
    <mergeCell ref="F10:G10"/>
    <mergeCell ref="B11:I11"/>
    <mergeCell ref="B12:I12"/>
    <mergeCell ref="B6:B9"/>
    <mergeCell ref="F8:F9"/>
    <mergeCell ref="G8:G9"/>
    <mergeCell ref="H8:H9"/>
    <mergeCell ref="I8:I9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09375" defaultRowHeight="15.75" customHeight="1" x14ac:dyDescent="0.3"/>
  <cols>
    <col min="1" max="1" width="21.33203125" style="1" customWidth="1"/>
    <col min="2" max="2" width="39.88671875" style="1" customWidth="1"/>
    <col min="3" max="3" width="14.5546875" style="1" customWidth="1"/>
    <col min="4" max="4" width="11.6640625" style="1" customWidth="1"/>
    <col min="5" max="5" width="19.33203125" style="1" customWidth="1"/>
    <col min="6" max="6" width="15.5546875" style="1" customWidth="1"/>
    <col min="7" max="7" width="18.109375" style="1" customWidth="1"/>
    <col min="8" max="8" width="19.44140625" style="1" customWidth="1"/>
    <col min="9" max="9" width="14.44140625" style="1" customWidth="1"/>
    <col min="10" max="10" width="21" style="1" customWidth="1"/>
    <col min="11" max="11" width="24.109375" style="1" customWidth="1"/>
    <col min="12" max="13" width="11.33203125" style="1" customWidth="1"/>
    <col min="14" max="14" width="10.5546875" style="1" customWidth="1"/>
    <col min="15" max="15" width="15.88671875" style="1" customWidth="1"/>
    <col min="16" max="16" width="15.5546875" style="1" customWidth="1"/>
    <col min="17" max="17" width="15.33203125" style="1" customWidth="1"/>
    <col min="18" max="18" width="16" style="1" customWidth="1"/>
    <col min="19" max="16384" width="9.109375" style="1"/>
  </cols>
  <sheetData>
    <row r="1" spans="1:18" ht="15.6" x14ac:dyDescent="0.3">
      <c r="A1" s="39" t="s">
        <v>3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8" ht="39" customHeight="1" x14ac:dyDescent="0.3">
      <c r="A2" s="37" t="s">
        <v>0</v>
      </c>
      <c r="B2" s="37" t="s">
        <v>1</v>
      </c>
      <c r="C2" s="37" t="s">
        <v>4</v>
      </c>
      <c r="D2" s="37" t="s">
        <v>5</v>
      </c>
      <c r="E2" s="4" t="s">
        <v>2</v>
      </c>
      <c r="F2" s="37" t="s">
        <v>6</v>
      </c>
      <c r="G2" s="4" t="s">
        <v>2</v>
      </c>
      <c r="H2" s="37" t="s">
        <v>4</v>
      </c>
      <c r="I2" s="37" t="s">
        <v>7</v>
      </c>
      <c r="J2" s="4" t="s">
        <v>8</v>
      </c>
      <c r="K2" s="4" t="s">
        <v>9</v>
      </c>
      <c r="L2" s="37" t="s">
        <v>10</v>
      </c>
      <c r="M2" s="37" t="s">
        <v>11</v>
      </c>
      <c r="N2" s="37" t="s">
        <v>12</v>
      </c>
      <c r="O2" s="37" t="s">
        <v>13</v>
      </c>
      <c r="P2" s="37" t="s">
        <v>14</v>
      </c>
      <c r="Q2" s="37" t="s">
        <v>15</v>
      </c>
      <c r="R2" s="37" t="s">
        <v>16</v>
      </c>
    </row>
    <row r="3" spans="1:18" ht="15" customHeight="1" x14ac:dyDescent="0.3">
      <c r="A3" s="37"/>
      <c r="B3" s="37"/>
      <c r="C3" s="37"/>
      <c r="D3" s="37"/>
      <c r="E3" s="37" t="s">
        <v>17</v>
      </c>
      <c r="F3" s="37"/>
      <c r="G3" s="37" t="s">
        <v>18</v>
      </c>
      <c r="H3" s="37"/>
      <c r="I3" s="37"/>
      <c r="J3" s="37" t="s">
        <v>19</v>
      </c>
      <c r="K3" s="4" t="s">
        <v>20</v>
      </c>
      <c r="L3" s="37"/>
      <c r="M3" s="37"/>
      <c r="N3" s="37"/>
      <c r="O3" s="37"/>
      <c r="P3" s="37"/>
      <c r="Q3" s="37"/>
      <c r="R3" s="37"/>
    </row>
    <row r="4" spans="1:18" ht="21" customHeight="1" x14ac:dyDescent="0.3">
      <c r="A4" s="37"/>
      <c r="B4" s="37"/>
      <c r="C4" s="37"/>
      <c r="D4" s="37"/>
      <c r="E4" s="37"/>
      <c r="F4" s="37"/>
      <c r="G4" s="37"/>
      <c r="H4" s="37"/>
      <c r="I4" s="37"/>
      <c r="J4" s="37"/>
      <c r="K4" s="4" t="s">
        <v>21</v>
      </c>
      <c r="L4" s="37"/>
      <c r="M4" s="37"/>
      <c r="N4" s="37"/>
      <c r="O4" s="37"/>
      <c r="P4" s="37"/>
      <c r="Q4" s="37"/>
      <c r="R4" s="37"/>
    </row>
    <row r="5" spans="1:18" ht="15.6" x14ac:dyDescent="0.3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3">
      <c r="A6" s="27" t="s">
        <v>22</v>
      </c>
      <c r="B6" s="8" t="s">
        <v>23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ht="15.6" x14ac:dyDescent="0.3">
      <c r="A7" s="27"/>
      <c r="B7" s="8" t="s">
        <v>24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6.8" x14ac:dyDescent="0.3">
      <c r="A8" s="27"/>
      <c r="B8" s="8" t="s">
        <v>25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2.4" x14ac:dyDescent="0.3">
      <c r="A9" s="27"/>
      <c r="B9" s="8" t="s">
        <v>26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6.8" x14ac:dyDescent="0.3">
      <c r="A10" s="27"/>
      <c r="B10" s="8" t="s">
        <v>27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6.8" x14ac:dyDescent="0.3">
      <c r="A11" s="27"/>
      <c r="B11" s="8" t="s">
        <v>28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ht="15.6" x14ac:dyDescent="0.3">
      <c r="A12" s="9"/>
      <c r="B12" s="9" t="s">
        <v>29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3">
      <c r="A13" s="38" t="s">
        <v>30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</row>
  </sheetData>
  <mergeCells count="20">
    <mergeCell ref="A1:K1"/>
    <mergeCell ref="A2:A4"/>
    <mergeCell ref="B2:B4"/>
    <mergeCell ref="C2:C4"/>
    <mergeCell ref="D2:D4"/>
    <mergeCell ref="F2:F4"/>
    <mergeCell ref="H2:H4"/>
    <mergeCell ref="I2:I4"/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Ирина</dc:creator>
  <dc:description/>
  <cp:lastModifiedBy>Ирина</cp:lastModifiedBy>
  <cp:revision>9</cp:revision>
  <dcterms:created xsi:type="dcterms:W3CDTF">2015-06-05T18:19:34Z</dcterms:created>
  <dcterms:modified xsi:type="dcterms:W3CDTF">2026-05-14T16:35:58Z</dcterms:modified>
  <dc:language>ru-RU</dc:language>
</cp:coreProperties>
</file>