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 tabRatio="500"/>
  </bookViews>
  <sheets>
    <sheet name="2026 (2)" sheetId="3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3" l="1"/>
  <c r="F9" i="3"/>
  <c r="F8" i="3"/>
  <c r="F7" i="3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<sst xmlns="http://schemas.openxmlformats.org/spreadsheetml/2006/main" count="45" uniqueCount="40">
  <si>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</si>
  <si>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</si>
  <si>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</si>
  <si>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</si>
  <si>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</si>
  <si>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</si>
  <si>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</si>
  <si>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</si>
  <si>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</si>
  <si>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</si>
  <si>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</si>
  <si>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</si>
  <si>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</si>
  <si>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</si>
  <si>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</si>
  <si>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</si>
  <si>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</si>
  <si>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</si>
  <si>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</si>
  <si>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</si>
  <si>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</si>
  <si>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</si>
  <si>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</si>
  <si>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</si>
  <si>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</si>
  <si>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</si>
  <si>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</si>
  <si>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</si>
  <si>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</si>
  <si>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</si>
  <si>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</si>
  <si>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</si>
  <si>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</si>
  <si>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</si>
  <si>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</si>
  <si>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</si>
  <si>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</si>
  <si>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</si>
  <si>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</si>
  <si>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№331 Невского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</si>
</sst>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B13" sqref="B13:F13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6" t="s">
        <v>0</v>
      </c>
      <c r="C2" s="36"/>
      <c r="D2" s="36"/>
      <c r="E2" s="36"/>
    </row>
    <row r="3" spans="2:6" ht="59.25" customHeight="1" x14ac:dyDescent="0.25">
      <c r="B3" s="37" t="s">
        <v>1</v>
      </c>
      <c r="C3" s="37" t="s">
        <v>2</v>
      </c>
      <c r="D3" s="21" t="s">
        <v>3</v>
      </c>
      <c r="E3" s="37" t="s">
        <v>36</v>
      </c>
      <c r="F3" s="37" t="s">
        <v>37</v>
      </c>
    </row>
    <row r="4" spans="2:6" ht="22.5" customHeight="1" x14ac:dyDescent="0.25">
      <c r="B4" s="37"/>
      <c r="C4" s="37"/>
      <c r="D4" s="37" t="s">
        <v>35</v>
      </c>
      <c r="E4" s="37"/>
      <c r="F4" s="37"/>
    </row>
    <row r="5" spans="2:6" ht="10.5" hidden="1" customHeight="1" x14ac:dyDescent="0.25">
      <c r="B5" s="37"/>
      <c r="C5" s="37"/>
      <c r="D5" s="37"/>
      <c r="E5" s="37"/>
      <c r="F5" s="37"/>
    </row>
    <row r="6" spans="2:6" x14ac:dyDescent="0.25">
      <c r="B6" s="5">
        <v>1</v>
      </c>
      <c r="C6" s="22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7" t="s">
        <v>39</v>
      </c>
      <c r="C7" s="18" t="s">
        <v>38</v>
      </c>
      <c r="D7" s="19"/>
      <c r="E7" s="23">
        <v>108.57</v>
      </c>
      <c r="F7" s="20">
        <f>ROUND(E7*D7,2)</f>
        <v>0</v>
      </c>
    </row>
    <row r="8" spans="2:6" ht="36.75" customHeight="1" x14ac:dyDescent="0.25">
      <c r="B8" s="27"/>
      <c r="C8" s="18" t="s">
        <v>33</v>
      </c>
      <c r="D8" s="19">
        <v>3020</v>
      </c>
      <c r="E8" s="23">
        <v>162.74</v>
      </c>
      <c r="F8" s="20">
        <f>ROUND(E8*D8,2)</f>
        <v>491474.8</v>
      </c>
    </row>
    <row r="9" spans="2:6" x14ac:dyDescent="0.25">
      <c r="B9" s="27"/>
      <c r="C9" s="28" t="s">
        <v>34</v>
      </c>
      <c r="D9" s="30">
        <v>220</v>
      </c>
      <c r="E9" s="32">
        <v>319.04000000000002</v>
      </c>
      <c r="F9" s="34">
        <f>D9*E9</f>
        <v>70188.800000000003</v>
      </c>
    </row>
    <row r="10" spans="2:6" ht="21.75" customHeight="1" x14ac:dyDescent="0.25">
      <c r="B10" s="27"/>
      <c r="C10" s="29"/>
      <c r="D10" s="31"/>
      <c r="E10" s="33"/>
      <c r="F10" s="35"/>
    </row>
    <row r="11" spans="2:6" x14ac:dyDescent="0.25">
      <c r="B11" s="9"/>
      <c r="C11" s="24" t="s">
        <v>4</v>
      </c>
      <c r="D11" s="24"/>
      <c r="E11" s="10"/>
      <c r="F11" s="11">
        <f>F8+F9</f>
        <v>561663.6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/>
      <c r="C13" s="26"/>
      <c r="D13" s="26"/>
      <c r="E13" s="26"/>
      <c r="F13" s="26"/>
    </row>
  </sheetData>
  <mergeCells count="14">
    <mergeCell ref="B12:F12"/>
    <mergeCell ref="B13:F13"/>
    <mergeCell ref="B7:B10"/>
    <mergeCell ref="C9:C10"/>
    <mergeCell ref="D9:D10"/>
    <mergeCell ref="E9:E10"/>
    <mergeCell ref="F9:F10"/>
    <mergeCell ref="C11:D11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9" t="s">
        <v>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8" ht="39" customHeight="1" x14ac:dyDescent="0.25">
      <c r="A2" s="37" t="s">
        <v>1</v>
      </c>
      <c r="B2" s="37" t="s">
        <v>2</v>
      </c>
      <c r="C2" s="37" t="s">
        <v>6</v>
      </c>
      <c r="D2" s="37" t="s">
        <v>7</v>
      </c>
      <c r="E2" s="4" t="s">
        <v>3</v>
      </c>
      <c r="F2" s="37" t="s">
        <v>8</v>
      </c>
      <c r="G2" s="4" t="s">
        <v>3</v>
      </c>
      <c r="H2" s="37" t="s">
        <v>6</v>
      </c>
      <c r="I2" s="37" t="s">
        <v>9</v>
      </c>
      <c r="J2" s="4" t="s">
        <v>10</v>
      </c>
      <c r="K2" s="4" t="s">
        <v>11</v>
      </c>
      <c r="L2" s="37" t="s">
        <v>12</v>
      </c>
      <c r="M2" s="37" t="s">
        <v>13</v>
      </c>
      <c r="N2" s="37" t="s">
        <v>14</v>
      </c>
      <c r="O2" s="37" t="s">
        <v>15</v>
      </c>
      <c r="P2" s="37" t="s">
        <v>16</v>
      </c>
      <c r="Q2" s="37" t="s">
        <v>17</v>
      </c>
      <c r="R2" s="37" t="s">
        <v>18</v>
      </c>
    </row>
    <row r="3" spans="1:18" ht="15" customHeight="1" x14ac:dyDescent="0.25">
      <c r="A3" s="37"/>
      <c r="B3" s="37"/>
      <c r="C3" s="37"/>
      <c r="D3" s="37"/>
      <c r="E3" s="37" t="s">
        <v>19</v>
      </c>
      <c r="F3" s="37"/>
      <c r="G3" s="37" t="s">
        <v>20</v>
      </c>
      <c r="H3" s="37"/>
      <c r="I3" s="37"/>
      <c r="J3" s="37" t="s">
        <v>21</v>
      </c>
      <c r="K3" s="4" t="s">
        <v>22</v>
      </c>
      <c r="L3" s="37"/>
      <c r="M3" s="37"/>
      <c r="N3" s="37"/>
      <c r="O3" s="37"/>
      <c r="P3" s="37"/>
      <c r="Q3" s="37"/>
      <c r="R3" s="37"/>
    </row>
    <row r="4" spans="1:18" ht="21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4" t="s">
        <v>23</v>
      </c>
      <c r="L4" s="37"/>
      <c r="M4" s="37"/>
      <c r="N4" s="37"/>
      <c r="O4" s="37"/>
      <c r="P4" s="37"/>
      <c r="Q4" s="37"/>
      <c r="R4" s="37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7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7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7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7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7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7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8" t="s">
        <v>32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 (2)</vt:lpstr>
      <vt:lpstr>530СВОД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Acer</cp:lastModifiedBy>
  <cp:revision>9</cp:revision>
  <dcterms:created xsi:type="dcterms:W3CDTF">2015-06-05T18:19:34Z</dcterms:created>
  <dcterms:modified xsi:type="dcterms:W3CDTF">2026-05-15T09:53:32Z</dcterms:modified>
  <dc:language>ru-RU</dc:language>
</cp:coreProperties>
</file>